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vel\Downloads\"/>
    </mc:Choice>
  </mc:AlternateContent>
  <xr:revisionPtr revIDLastSave="0" documentId="13_ncr:1_{4F3CE87B-E7F4-42CC-8743-F49A1B32FC86}" xr6:coauthVersionLast="45" xr6:coauthVersionMax="45" xr10:uidLastSave="{00000000-0000-0000-0000-000000000000}"/>
  <bookViews>
    <workbookView xWindow="5565" yWindow="1695" windowWidth="26475" windowHeight="13080" xr2:uid="{00000000-000D-0000-FFFF-FFFF00000000}"/>
  </bookViews>
  <sheets>
    <sheet name="Úvod" sheetId="3" r:id="rId1"/>
    <sheet name="Spojnicový " sheetId="5" r:id="rId2"/>
    <sheet name="Spojnicový  - řešení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7" l="1"/>
  <c r="C22" i="7"/>
  <c r="C21" i="7"/>
  <c r="C20" i="7"/>
  <c r="C19" i="7"/>
  <c r="C18" i="7"/>
  <c r="C17" i="7"/>
  <c r="C16" i="7"/>
  <c r="C15" i="7"/>
  <c r="C14" i="7"/>
  <c r="C13" i="7"/>
  <c r="C12" i="7"/>
  <c r="C23" i="5" l="1"/>
  <c r="C22" i="5"/>
  <c r="C21" i="5"/>
  <c r="C20" i="5"/>
  <c r="C19" i="5"/>
  <c r="C18" i="5"/>
  <c r="C17" i="5"/>
  <c r="C16" i="5"/>
  <c r="C15" i="5"/>
  <c r="C14" i="5"/>
  <c r="C13" i="5"/>
  <c r="C12" i="5"/>
</calcChain>
</file>

<file path=xl/sharedStrings.xml><?xml version="1.0" encoding="utf-8"?>
<sst xmlns="http://schemas.openxmlformats.org/spreadsheetml/2006/main" count="53" uniqueCount="29">
  <si>
    <t>http://office.lasakovi.com/</t>
  </si>
  <si>
    <t xml:space="preserve">Jak Na Excel </t>
  </si>
  <si>
    <t>Pavel Lasák</t>
  </si>
  <si>
    <t>Konzultant a školitel Microsoft Excel</t>
  </si>
  <si>
    <t>www.JakNaExcel.cz</t>
  </si>
  <si>
    <t>Měsíc prodeje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</si>
  <si>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</si>
  <si>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</si>
  <si>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</si>
  <si>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</si>
  <si>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</si>
  <si>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</si>
  <si>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</si>
  <si>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</si>
  <si>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</si>
  <si>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</si>
  <si>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</si>
  <si>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</si>
  <si>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Měsíc písmeno</t>
  </si>
  <si>
    <t>Graf - spojnicový</t>
  </si>
  <si>
    <t>Úpravy spojnicového grafu</t>
  </si>
  <si>
    <t>Cena práce</t>
  </si>
  <si>
    <t>Cena materiálu</t>
  </si>
  <si>
    <t>Celkové náklady v (1 000) na výrobky ABCD</t>
  </si>
  <si>
    <t>Vytvořte spojnicové grafy:</t>
  </si>
  <si>
    <t>spojnicový</t>
  </si>
  <si>
    <t>skládaný spojnicový</t>
  </si>
  <si>
    <t>100% skládaný spojnicový</t>
  </si>
  <si>
    <t>Cena balení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</si>
</sst>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b/>
      <sz val="12"/>
      <color theme="0"/>
      <name val="Arial CE"/>
      <family val="2"/>
      <charset val="238"/>
    </font>
    <font>
      <b/>
      <sz val="10"/>
      <name val="Arial CE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sz val="14"/>
      <color rgb="FF003300"/>
      <name val="Arial CE"/>
      <charset val="238"/>
    </font>
    <font>
      <b/>
      <i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2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0" fillId="0" borderId="0" xfId="1" applyFont="1" applyAlignment="1">
      <alignment vertical="center"/>
    </xf>
    <xf numFmtId="0" fontId="0" fillId="3" borderId="0" xfId="0" applyFill="1"/>
    <xf numFmtId="0" fontId="0" fillId="0" borderId="1" xfId="0" applyFill="1" applyBorder="1" applyAlignment="1">
      <alignment vertical="center"/>
    </xf>
    <xf numFmtId="0" fontId="0" fillId="5" borderId="0" xfId="0" applyFill="1"/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0" borderId="0" xfId="1" applyFont="1" applyAlignment="1">
      <alignment horizontal="center"/>
    </xf>
    <xf numFmtId="0" fontId="11" fillId="4" borderId="0" xfId="0" applyFont="1" applyFill="1" applyAlignment="1">
      <alignment horizontal="center" vertical="center"/>
    </xf>
  </cellXfs>
  <cellStyles count="3">
    <cellStyle name="Hypertextový odkaz" xfId="1" builtinId="8"/>
    <cellStyle name="Normální" xfId="0" builtinId="0"/>
    <cellStyle name="Normální 2" xfId="2" xr:uid="{00000000-0005-0000-0000-000002000000}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Spojnicový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'Spojnicový  - řešení'!$D$11</c:f>
              <c:strCache>
                <c:ptCount val="1"/>
                <c:pt idx="0">
                  <c:v>Cena práce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'Spojnicový  - řešení'!$C$12:$C$23</c:f>
              <c:strCache>
                <c:ptCount val="12"/>
                <c:pt idx="0">
                  <c:v>L</c:v>
                </c:pt>
                <c:pt idx="1">
                  <c:v>Ú</c:v>
                </c:pt>
                <c:pt idx="2">
                  <c:v>B</c:v>
                </c:pt>
                <c:pt idx="3">
                  <c:v>D</c:v>
                </c:pt>
                <c:pt idx="4">
                  <c:v>K</c:v>
                </c:pt>
                <c:pt idx="5">
                  <c:v>Č</c:v>
                </c:pt>
                <c:pt idx="6">
                  <c:v>Č</c:v>
                </c:pt>
                <c:pt idx="7">
                  <c:v>S</c:v>
                </c:pt>
                <c:pt idx="8">
                  <c:v>Z</c:v>
                </c:pt>
                <c:pt idx="9">
                  <c:v>Ř</c:v>
                </c:pt>
                <c:pt idx="10">
                  <c:v>L</c:v>
                </c:pt>
                <c:pt idx="11">
                  <c:v>P</c:v>
                </c:pt>
              </c:strCache>
            </c:strRef>
          </c:cat>
          <c:val>
            <c:numRef>
              <c:f>'Spojnicový  - řešení'!$D$12:$D$23</c:f>
              <c:numCache>
                <c:formatCode>General</c:formatCode>
                <c:ptCount val="12"/>
                <c:pt idx="0">
                  <c:v>300</c:v>
                </c:pt>
                <c:pt idx="1">
                  <c:v>500</c:v>
                </c:pt>
                <c:pt idx="2">
                  <c:v>220</c:v>
                </c:pt>
                <c:pt idx="3">
                  <c:v>500</c:v>
                </c:pt>
                <c:pt idx="4">
                  <c:v>350</c:v>
                </c:pt>
                <c:pt idx="5">
                  <c:v>220</c:v>
                </c:pt>
                <c:pt idx="6">
                  <c:v>200</c:v>
                </c:pt>
                <c:pt idx="7">
                  <c:v>220</c:v>
                </c:pt>
                <c:pt idx="8">
                  <c:v>500</c:v>
                </c:pt>
                <c:pt idx="9">
                  <c:v>210</c:v>
                </c:pt>
                <c:pt idx="10">
                  <c:v>150</c:v>
                </c:pt>
                <c:pt idx="11">
                  <c:v>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3D-4FCE-BCB6-00C6BEFE4DA2}"/>
            </c:ext>
          </c:extLst>
        </c:ser>
        <c:ser>
          <c:idx val="1"/>
          <c:order val="1"/>
          <c:tx>
            <c:strRef>
              <c:f>'Spojnicový  - řešení'!$E$11</c:f>
              <c:strCache>
                <c:ptCount val="1"/>
                <c:pt idx="0">
                  <c:v>Cena materiálu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'Spojnicový  - řešení'!$C$12:$C$23</c:f>
              <c:strCache>
                <c:ptCount val="12"/>
                <c:pt idx="0">
                  <c:v>L</c:v>
                </c:pt>
                <c:pt idx="1">
                  <c:v>Ú</c:v>
                </c:pt>
                <c:pt idx="2">
                  <c:v>B</c:v>
                </c:pt>
                <c:pt idx="3">
                  <c:v>D</c:v>
                </c:pt>
                <c:pt idx="4">
                  <c:v>K</c:v>
                </c:pt>
                <c:pt idx="5">
                  <c:v>Č</c:v>
                </c:pt>
                <c:pt idx="6">
                  <c:v>Č</c:v>
                </c:pt>
                <c:pt idx="7">
                  <c:v>S</c:v>
                </c:pt>
                <c:pt idx="8">
                  <c:v>Z</c:v>
                </c:pt>
                <c:pt idx="9">
                  <c:v>Ř</c:v>
                </c:pt>
                <c:pt idx="10">
                  <c:v>L</c:v>
                </c:pt>
                <c:pt idx="11">
                  <c:v>P</c:v>
                </c:pt>
              </c:strCache>
            </c:strRef>
          </c:cat>
          <c:val>
            <c:numRef>
              <c:f>'Spojnicový  - řešení'!$E$12:$E$23</c:f>
              <c:numCache>
                <c:formatCode>General</c:formatCode>
                <c:ptCount val="12"/>
                <c:pt idx="0">
                  <c:v>400</c:v>
                </c:pt>
                <c:pt idx="1">
                  <c:v>300</c:v>
                </c:pt>
                <c:pt idx="2">
                  <c:v>396</c:v>
                </c:pt>
                <c:pt idx="3">
                  <c:v>634</c:v>
                </c:pt>
                <c:pt idx="4">
                  <c:v>509</c:v>
                </c:pt>
                <c:pt idx="5">
                  <c:v>390</c:v>
                </c:pt>
                <c:pt idx="6">
                  <c:v>316</c:v>
                </c:pt>
                <c:pt idx="7">
                  <c:v>280</c:v>
                </c:pt>
                <c:pt idx="8">
                  <c:v>637</c:v>
                </c:pt>
                <c:pt idx="9">
                  <c:v>300</c:v>
                </c:pt>
                <c:pt idx="10">
                  <c:v>264</c:v>
                </c:pt>
                <c:pt idx="11">
                  <c:v>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3D-4FCE-BCB6-00C6BEFE4DA2}"/>
            </c:ext>
          </c:extLst>
        </c:ser>
        <c:ser>
          <c:idx val="2"/>
          <c:order val="2"/>
          <c:tx>
            <c:strRef>
              <c:f>'Spojnicový  - řešení'!$F$11</c:f>
              <c:strCache>
                <c:ptCount val="1"/>
                <c:pt idx="0">
                  <c:v>Cena balení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'Spojnicový  - řešení'!$C$12:$C$23</c:f>
              <c:strCache>
                <c:ptCount val="12"/>
                <c:pt idx="0">
                  <c:v>L</c:v>
                </c:pt>
                <c:pt idx="1">
                  <c:v>Ú</c:v>
                </c:pt>
                <c:pt idx="2">
                  <c:v>B</c:v>
                </c:pt>
                <c:pt idx="3">
                  <c:v>D</c:v>
                </c:pt>
                <c:pt idx="4">
                  <c:v>K</c:v>
                </c:pt>
                <c:pt idx="5">
                  <c:v>Č</c:v>
                </c:pt>
                <c:pt idx="6">
                  <c:v>Č</c:v>
                </c:pt>
                <c:pt idx="7">
                  <c:v>S</c:v>
                </c:pt>
                <c:pt idx="8">
                  <c:v>Z</c:v>
                </c:pt>
                <c:pt idx="9">
                  <c:v>Ř</c:v>
                </c:pt>
                <c:pt idx="10">
                  <c:v>L</c:v>
                </c:pt>
                <c:pt idx="11">
                  <c:v>P</c:v>
                </c:pt>
              </c:strCache>
            </c:strRef>
          </c:cat>
          <c:val>
            <c:numRef>
              <c:f>'Spojnicový  - řešení'!$F$12:$F$23</c:f>
              <c:numCache>
                <c:formatCode>General</c:formatCode>
                <c:ptCount val="12"/>
                <c:pt idx="0">
                  <c:v>200</c:v>
                </c:pt>
                <c:pt idx="1">
                  <c:v>200</c:v>
                </c:pt>
                <c:pt idx="2">
                  <c:v>146</c:v>
                </c:pt>
                <c:pt idx="3">
                  <c:v>184</c:v>
                </c:pt>
                <c:pt idx="4">
                  <c:v>159</c:v>
                </c:pt>
                <c:pt idx="5">
                  <c:v>140</c:v>
                </c:pt>
                <c:pt idx="6">
                  <c:v>110</c:v>
                </c:pt>
                <c:pt idx="7">
                  <c:v>120</c:v>
                </c:pt>
                <c:pt idx="8">
                  <c:v>200</c:v>
                </c:pt>
                <c:pt idx="9">
                  <c:v>111</c:v>
                </c:pt>
                <c:pt idx="10">
                  <c:v>200</c:v>
                </c:pt>
                <c:pt idx="11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3D-4FCE-BCB6-00C6BEFE4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1446792"/>
        <c:axId val="692532056"/>
      </c:lineChart>
      <c:catAx>
        <c:axId val="601446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92532056"/>
        <c:crosses val="autoZero"/>
        <c:auto val="1"/>
        <c:lblAlgn val="ctr"/>
        <c:lblOffset val="100"/>
        <c:noMultiLvlLbl val="0"/>
      </c:catAx>
      <c:valAx>
        <c:axId val="692532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01446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Skládaný spojnicový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'Spojnicový  - řešení'!$D$11</c:f>
              <c:strCache>
                <c:ptCount val="1"/>
                <c:pt idx="0">
                  <c:v>Cena práce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'Spojnicový  - řešení'!$C$12:$C$23</c:f>
              <c:strCache>
                <c:ptCount val="12"/>
                <c:pt idx="0">
                  <c:v>L</c:v>
                </c:pt>
                <c:pt idx="1">
                  <c:v>Ú</c:v>
                </c:pt>
                <c:pt idx="2">
                  <c:v>B</c:v>
                </c:pt>
                <c:pt idx="3">
                  <c:v>D</c:v>
                </c:pt>
                <c:pt idx="4">
                  <c:v>K</c:v>
                </c:pt>
                <c:pt idx="5">
                  <c:v>Č</c:v>
                </c:pt>
                <c:pt idx="6">
                  <c:v>Č</c:v>
                </c:pt>
                <c:pt idx="7">
                  <c:v>S</c:v>
                </c:pt>
                <c:pt idx="8">
                  <c:v>Z</c:v>
                </c:pt>
                <c:pt idx="9">
                  <c:v>Ř</c:v>
                </c:pt>
                <c:pt idx="10">
                  <c:v>L</c:v>
                </c:pt>
                <c:pt idx="11">
                  <c:v>P</c:v>
                </c:pt>
              </c:strCache>
            </c:strRef>
          </c:cat>
          <c:val>
            <c:numRef>
              <c:f>'Spojnicový  - řešení'!$D$12:$D$23</c:f>
              <c:numCache>
                <c:formatCode>General</c:formatCode>
                <c:ptCount val="12"/>
                <c:pt idx="0">
                  <c:v>300</c:v>
                </c:pt>
                <c:pt idx="1">
                  <c:v>500</c:v>
                </c:pt>
                <c:pt idx="2">
                  <c:v>220</c:v>
                </c:pt>
                <c:pt idx="3">
                  <c:v>500</c:v>
                </c:pt>
                <c:pt idx="4">
                  <c:v>350</c:v>
                </c:pt>
                <c:pt idx="5">
                  <c:v>220</c:v>
                </c:pt>
                <c:pt idx="6">
                  <c:v>200</c:v>
                </c:pt>
                <c:pt idx="7">
                  <c:v>220</c:v>
                </c:pt>
                <c:pt idx="8">
                  <c:v>500</c:v>
                </c:pt>
                <c:pt idx="9">
                  <c:v>210</c:v>
                </c:pt>
                <c:pt idx="10">
                  <c:v>150</c:v>
                </c:pt>
                <c:pt idx="11">
                  <c:v>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D-4CD2-835B-ED1C730443C1}"/>
            </c:ext>
          </c:extLst>
        </c:ser>
        <c:ser>
          <c:idx val="1"/>
          <c:order val="1"/>
          <c:tx>
            <c:strRef>
              <c:f>'Spojnicový  - řešení'!$E$11</c:f>
              <c:strCache>
                <c:ptCount val="1"/>
                <c:pt idx="0">
                  <c:v>Cena materiálu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'Spojnicový  - řešení'!$C$12:$C$23</c:f>
              <c:strCache>
                <c:ptCount val="12"/>
                <c:pt idx="0">
                  <c:v>L</c:v>
                </c:pt>
                <c:pt idx="1">
                  <c:v>Ú</c:v>
                </c:pt>
                <c:pt idx="2">
                  <c:v>B</c:v>
                </c:pt>
                <c:pt idx="3">
                  <c:v>D</c:v>
                </c:pt>
                <c:pt idx="4">
                  <c:v>K</c:v>
                </c:pt>
                <c:pt idx="5">
                  <c:v>Č</c:v>
                </c:pt>
                <c:pt idx="6">
                  <c:v>Č</c:v>
                </c:pt>
                <c:pt idx="7">
                  <c:v>S</c:v>
                </c:pt>
                <c:pt idx="8">
                  <c:v>Z</c:v>
                </c:pt>
                <c:pt idx="9">
                  <c:v>Ř</c:v>
                </c:pt>
                <c:pt idx="10">
                  <c:v>L</c:v>
                </c:pt>
                <c:pt idx="11">
                  <c:v>P</c:v>
                </c:pt>
              </c:strCache>
            </c:strRef>
          </c:cat>
          <c:val>
            <c:numRef>
              <c:f>'Spojnicový  - řešení'!$E$12:$E$23</c:f>
              <c:numCache>
                <c:formatCode>General</c:formatCode>
                <c:ptCount val="12"/>
                <c:pt idx="0">
                  <c:v>400</c:v>
                </c:pt>
                <c:pt idx="1">
                  <c:v>300</c:v>
                </c:pt>
                <c:pt idx="2">
                  <c:v>396</c:v>
                </c:pt>
                <c:pt idx="3">
                  <c:v>634</c:v>
                </c:pt>
                <c:pt idx="4">
                  <c:v>509</c:v>
                </c:pt>
                <c:pt idx="5">
                  <c:v>390</c:v>
                </c:pt>
                <c:pt idx="6">
                  <c:v>316</c:v>
                </c:pt>
                <c:pt idx="7">
                  <c:v>280</c:v>
                </c:pt>
                <c:pt idx="8">
                  <c:v>637</c:v>
                </c:pt>
                <c:pt idx="9">
                  <c:v>300</c:v>
                </c:pt>
                <c:pt idx="10">
                  <c:v>264</c:v>
                </c:pt>
                <c:pt idx="11">
                  <c:v>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5D-4CD2-835B-ED1C730443C1}"/>
            </c:ext>
          </c:extLst>
        </c:ser>
        <c:ser>
          <c:idx val="2"/>
          <c:order val="2"/>
          <c:tx>
            <c:strRef>
              <c:f>'Spojnicový  - řešení'!$F$11</c:f>
              <c:strCache>
                <c:ptCount val="1"/>
                <c:pt idx="0">
                  <c:v>Cena balení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'Spojnicový  - řešení'!$C$12:$C$23</c:f>
              <c:strCache>
                <c:ptCount val="12"/>
                <c:pt idx="0">
                  <c:v>L</c:v>
                </c:pt>
                <c:pt idx="1">
                  <c:v>Ú</c:v>
                </c:pt>
                <c:pt idx="2">
                  <c:v>B</c:v>
                </c:pt>
                <c:pt idx="3">
                  <c:v>D</c:v>
                </c:pt>
                <c:pt idx="4">
                  <c:v>K</c:v>
                </c:pt>
                <c:pt idx="5">
                  <c:v>Č</c:v>
                </c:pt>
                <c:pt idx="6">
                  <c:v>Č</c:v>
                </c:pt>
                <c:pt idx="7">
                  <c:v>S</c:v>
                </c:pt>
                <c:pt idx="8">
                  <c:v>Z</c:v>
                </c:pt>
                <c:pt idx="9">
                  <c:v>Ř</c:v>
                </c:pt>
                <c:pt idx="10">
                  <c:v>L</c:v>
                </c:pt>
                <c:pt idx="11">
                  <c:v>P</c:v>
                </c:pt>
              </c:strCache>
            </c:strRef>
          </c:cat>
          <c:val>
            <c:numRef>
              <c:f>'Spojnicový  - řešení'!$F$12:$F$23</c:f>
              <c:numCache>
                <c:formatCode>General</c:formatCode>
                <c:ptCount val="12"/>
                <c:pt idx="0">
                  <c:v>200</c:v>
                </c:pt>
                <c:pt idx="1">
                  <c:v>200</c:v>
                </c:pt>
                <c:pt idx="2">
                  <c:v>146</c:v>
                </c:pt>
                <c:pt idx="3">
                  <c:v>184</c:v>
                </c:pt>
                <c:pt idx="4">
                  <c:v>159</c:v>
                </c:pt>
                <c:pt idx="5">
                  <c:v>140</c:v>
                </c:pt>
                <c:pt idx="6">
                  <c:v>110</c:v>
                </c:pt>
                <c:pt idx="7">
                  <c:v>120</c:v>
                </c:pt>
                <c:pt idx="8">
                  <c:v>200</c:v>
                </c:pt>
                <c:pt idx="9">
                  <c:v>111</c:v>
                </c:pt>
                <c:pt idx="10">
                  <c:v>200</c:v>
                </c:pt>
                <c:pt idx="11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5D-4CD2-835B-ED1C73044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2533368"/>
        <c:axId val="692529760"/>
      </c:lineChart>
      <c:catAx>
        <c:axId val="692533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92529760"/>
        <c:crosses val="autoZero"/>
        <c:auto val="1"/>
        <c:lblAlgn val="ctr"/>
        <c:lblOffset val="100"/>
        <c:noMultiLvlLbl val="0"/>
      </c:catAx>
      <c:valAx>
        <c:axId val="692529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92533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100% skládaný spojnicový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percentStacked"/>
        <c:varyColors val="0"/>
        <c:ser>
          <c:idx val="0"/>
          <c:order val="0"/>
          <c:tx>
            <c:strRef>
              <c:f>'Spojnicový  - řešení'!$D$11</c:f>
              <c:strCache>
                <c:ptCount val="1"/>
                <c:pt idx="0">
                  <c:v>Cena práce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'Spojnicový  - řešení'!$C$12:$C$23</c:f>
              <c:strCache>
                <c:ptCount val="12"/>
                <c:pt idx="0">
                  <c:v>L</c:v>
                </c:pt>
                <c:pt idx="1">
                  <c:v>Ú</c:v>
                </c:pt>
                <c:pt idx="2">
                  <c:v>B</c:v>
                </c:pt>
                <c:pt idx="3">
                  <c:v>D</c:v>
                </c:pt>
                <c:pt idx="4">
                  <c:v>K</c:v>
                </c:pt>
                <c:pt idx="5">
                  <c:v>Č</c:v>
                </c:pt>
                <c:pt idx="6">
                  <c:v>Č</c:v>
                </c:pt>
                <c:pt idx="7">
                  <c:v>S</c:v>
                </c:pt>
                <c:pt idx="8">
                  <c:v>Z</c:v>
                </c:pt>
                <c:pt idx="9">
                  <c:v>Ř</c:v>
                </c:pt>
                <c:pt idx="10">
                  <c:v>L</c:v>
                </c:pt>
                <c:pt idx="11">
                  <c:v>P</c:v>
                </c:pt>
              </c:strCache>
            </c:strRef>
          </c:cat>
          <c:val>
            <c:numRef>
              <c:f>'Spojnicový  - řešení'!$D$12:$D$23</c:f>
              <c:numCache>
                <c:formatCode>General</c:formatCode>
                <c:ptCount val="12"/>
                <c:pt idx="0">
                  <c:v>300</c:v>
                </c:pt>
                <c:pt idx="1">
                  <c:v>500</c:v>
                </c:pt>
                <c:pt idx="2">
                  <c:v>220</c:v>
                </c:pt>
                <c:pt idx="3">
                  <c:v>500</c:v>
                </c:pt>
                <c:pt idx="4">
                  <c:v>350</c:v>
                </c:pt>
                <c:pt idx="5">
                  <c:v>220</c:v>
                </c:pt>
                <c:pt idx="6">
                  <c:v>200</c:v>
                </c:pt>
                <c:pt idx="7">
                  <c:v>220</c:v>
                </c:pt>
                <c:pt idx="8">
                  <c:v>500</c:v>
                </c:pt>
                <c:pt idx="9">
                  <c:v>210</c:v>
                </c:pt>
                <c:pt idx="10">
                  <c:v>150</c:v>
                </c:pt>
                <c:pt idx="11">
                  <c:v>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38-4930-847A-C7745E866A1C}"/>
            </c:ext>
          </c:extLst>
        </c:ser>
        <c:ser>
          <c:idx val="1"/>
          <c:order val="1"/>
          <c:tx>
            <c:strRef>
              <c:f>'Spojnicový  - řešení'!$E$11</c:f>
              <c:strCache>
                <c:ptCount val="1"/>
                <c:pt idx="0">
                  <c:v>Cena materiálu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'Spojnicový  - řešení'!$C$12:$C$23</c:f>
              <c:strCache>
                <c:ptCount val="12"/>
                <c:pt idx="0">
                  <c:v>L</c:v>
                </c:pt>
                <c:pt idx="1">
                  <c:v>Ú</c:v>
                </c:pt>
                <c:pt idx="2">
                  <c:v>B</c:v>
                </c:pt>
                <c:pt idx="3">
                  <c:v>D</c:v>
                </c:pt>
                <c:pt idx="4">
                  <c:v>K</c:v>
                </c:pt>
                <c:pt idx="5">
                  <c:v>Č</c:v>
                </c:pt>
                <c:pt idx="6">
                  <c:v>Č</c:v>
                </c:pt>
                <c:pt idx="7">
                  <c:v>S</c:v>
                </c:pt>
                <c:pt idx="8">
                  <c:v>Z</c:v>
                </c:pt>
                <c:pt idx="9">
                  <c:v>Ř</c:v>
                </c:pt>
                <c:pt idx="10">
                  <c:v>L</c:v>
                </c:pt>
                <c:pt idx="11">
                  <c:v>P</c:v>
                </c:pt>
              </c:strCache>
            </c:strRef>
          </c:cat>
          <c:val>
            <c:numRef>
              <c:f>'Spojnicový  - řešení'!$E$12:$E$23</c:f>
              <c:numCache>
                <c:formatCode>General</c:formatCode>
                <c:ptCount val="12"/>
                <c:pt idx="0">
                  <c:v>400</c:v>
                </c:pt>
                <c:pt idx="1">
                  <c:v>300</c:v>
                </c:pt>
                <c:pt idx="2">
                  <c:v>396</c:v>
                </c:pt>
                <c:pt idx="3">
                  <c:v>634</c:v>
                </c:pt>
                <c:pt idx="4">
                  <c:v>509</c:v>
                </c:pt>
                <c:pt idx="5">
                  <c:v>390</c:v>
                </c:pt>
                <c:pt idx="6">
                  <c:v>316</c:v>
                </c:pt>
                <c:pt idx="7">
                  <c:v>280</c:v>
                </c:pt>
                <c:pt idx="8">
                  <c:v>637</c:v>
                </c:pt>
                <c:pt idx="9">
                  <c:v>300</c:v>
                </c:pt>
                <c:pt idx="10">
                  <c:v>264</c:v>
                </c:pt>
                <c:pt idx="11">
                  <c:v>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38-4930-847A-C7745E866A1C}"/>
            </c:ext>
          </c:extLst>
        </c:ser>
        <c:ser>
          <c:idx val="2"/>
          <c:order val="2"/>
          <c:tx>
            <c:strRef>
              <c:f>'Spojnicový  - řešení'!$F$11</c:f>
              <c:strCache>
                <c:ptCount val="1"/>
                <c:pt idx="0">
                  <c:v>Cena balení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'Spojnicový  - řešení'!$C$12:$C$23</c:f>
              <c:strCache>
                <c:ptCount val="12"/>
                <c:pt idx="0">
                  <c:v>L</c:v>
                </c:pt>
                <c:pt idx="1">
                  <c:v>Ú</c:v>
                </c:pt>
                <c:pt idx="2">
                  <c:v>B</c:v>
                </c:pt>
                <c:pt idx="3">
                  <c:v>D</c:v>
                </c:pt>
                <c:pt idx="4">
                  <c:v>K</c:v>
                </c:pt>
                <c:pt idx="5">
                  <c:v>Č</c:v>
                </c:pt>
                <c:pt idx="6">
                  <c:v>Č</c:v>
                </c:pt>
                <c:pt idx="7">
                  <c:v>S</c:v>
                </c:pt>
                <c:pt idx="8">
                  <c:v>Z</c:v>
                </c:pt>
                <c:pt idx="9">
                  <c:v>Ř</c:v>
                </c:pt>
                <c:pt idx="10">
                  <c:v>L</c:v>
                </c:pt>
                <c:pt idx="11">
                  <c:v>P</c:v>
                </c:pt>
              </c:strCache>
            </c:strRef>
          </c:cat>
          <c:val>
            <c:numRef>
              <c:f>'Spojnicový  - řešení'!$F$12:$F$23</c:f>
              <c:numCache>
                <c:formatCode>General</c:formatCode>
                <c:ptCount val="12"/>
                <c:pt idx="0">
                  <c:v>200</c:v>
                </c:pt>
                <c:pt idx="1">
                  <c:v>200</c:v>
                </c:pt>
                <c:pt idx="2">
                  <c:v>146</c:v>
                </c:pt>
                <c:pt idx="3">
                  <c:v>184</c:v>
                </c:pt>
                <c:pt idx="4">
                  <c:v>159</c:v>
                </c:pt>
                <c:pt idx="5">
                  <c:v>140</c:v>
                </c:pt>
                <c:pt idx="6">
                  <c:v>110</c:v>
                </c:pt>
                <c:pt idx="7">
                  <c:v>120</c:v>
                </c:pt>
                <c:pt idx="8">
                  <c:v>200</c:v>
                </c:pt>
                <c:pt idx="9">
                  <c:v>111</c:v>
                </c:pt>
                <c:pt idx="10">
                  <c:v>200</c:v>
                </c:pt>
                <c:pt idx="11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38-4930-847A-C7745E866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5946784"/>
        <c:axId val="695947112"/>
      </c:lineChart>
      <c:catAx>
        <c:axId val="695946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95947112"/>
        <c:crosses val="autoZero"/>
        <c:auto val="1"/>
        <c:lblAlgn val="ctr"/>
        <c:lblOffset val="100"/>
        <c:noMultiLvlLbl val="0"/>
      </c:catAx>
      <c:valAx>
        <c:axId val="695947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95946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320387</xdr:colOff>
      <xdr:row>16</xdr:row>
      <xdr:rowOff>948</xdr:rowOff>
    </xdr:from>
    <xdr:to>
      <xdr:col>7</xdr:col>
      <xdr:colOff>0</xdr:colOff>
      <xdr:row>19</xdr:row>
      <xdr:rowOff>57071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8787" y="4087173"/>
          <a:ext cx="1508413" cy="5514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519112</xdr:colOff>
      <xdr:row>23</xdr:row>
      <xdr:rowOff>123825</xdr:rowOff>
    </xdr:from>
    <xdr:to>
      <xdr:col>5</xdr:col>
      <xdr:colOff>833437</xdr:colOff>
      <xdr:row>40</xdr:row>
      <xdr:rowOff>114300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617F4181-217E-421E-B9CA-CADD917507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42862</xdr:colOff>
      <xdr:row>23</xdr:row>
      <xdr:rowOff>114300</xdr:rowOff>
    </xdr:from>
    <xdr:to>
      <xdr:col>13</xdr:col>
      <xdr:colOff>347662</xdr:colOff>
      <xdr:row>40</xdr:row>
      <xdr:rowOff>104775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A13F506D-07C0-4B0E-A3F1-3BBDC379F1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433387</xdr:colOff>
      <xdr:row>23</xdr:row>
      <xdr:rowOff>114300</xdr:rowOff>
    </xdr:from>
    <xdr:to>
      <xdr:col>21</xdr:col>
      <xdr:colOff>128587</xdr:colOff>
      <xdr:row>40</xdr:row>
      <xdr:rowOff>104775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3AFA5D71-9CCF-4FE4-B7E6-5D2C81F975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office.lasakovi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office.lasakov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tabSelected="1" workbookViewId="0">
      <selection activeCell="A3" sqref="A3"/>
    </sheetView>
  </sheetViews>
  <sheetFormatPr defaultRowHeight="12.75" x14ac:dyDescent="0.2"/>
  <sheetData>
    <row r="1" spans="1:10" ht="52.5" customHeight="1" x14ac:dyDescent="0.2">
      <c r="A1" s="15" t="s">
        <v>1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34.5" customHeight="1" x14ac:dyDescent="0.2">
      <c r="A2" s="16" t="s">
        <v>20</v>
      </c>
      <c r="B2" s="16"/>
      <c r="C2" s="16"/>
      <c r="D2" s="16"/>
      <c r="E2" s="16"/>
      <c r="F2" s="16"/>
      <c r="G2" s="16"/>
      <c r="H2" s="16"/>
      <c r="I2" s="16"/>
      <c r="J2" s="16"/>
    </row>
    <row r="6" spans="1:10" x14ac:dyDescent="0.2">
      <c r="B6" s="5"/>
      <c r="C6" s="6"/>
      <c r="D6" s="6"/>
      <c r="E6" s="6"/>
      <c r="F6" s="6"/>
      <c r="G6" s="6"/>
      <c r="H6" s="6"/>
      <c r="I6" s="7"/>
    </row>
    <row r="7" spans="1:10" ht="26.25" x14ac:dyDescent="0.2">
      <c r="B7" s="17" t="s">
        <v>2</v>
      </c>
      <c r="C7" s="18"/>
      <c r="D7" s="18"/>
      <c r="E7" s="18"/>
      <c r="F7" s="18"/>
      <c r="G7" s="18"/>
      <c r="H7" s="18"/>
      <c r="I7" s="19"/>
    </row>
    <row r="8" spans="1:10" ht="14.25" x14ac:dyDescent="0.2">
      <c r="B8" s="20" t="s">
        <v>3</v>
      </c>
      <c r="C8" s="21"/>
      <c r="D8" s="21"/>
      <c r="E8" s="21"/>
      <c r="F8" s="21"/>
      <c r="G8" s="21"/>
      <c r="H8" s="21"/>
      <c r="I8" s="22"/>
    </row>
    <row r="9" spans="1:10" x14ac:dyDescent="0.2">
      <c r="B9" s="8"/>
      <c r="C9" s="9"/>
      <c r="D9" s="9"/>
      <c r="E9" s="9"/>
      <c r="F9" s="9"/>
      <c r="G9" s="9"/>
      <c r="H9" s="9"/>
      <c r="I9" s="10"/>
    </row>
    <row r="17" spans="1:10" x14ac:dyDescent="0.2">
      <c r="H17" s="23" t="s">
        <v>4</v>
      </c>
      <c r="I17" s="23"/>
      <c r="J17" s="23"/>
    </row>
    <row r="18" spans="1:10" ht="8.25" customHeight="1" x14ac:dyDescent="0.2">
      <c r="H18" s="23"/>
      <c r="I18" s="23"/>
      <c r="J18" s="23"/>
    </row>
    <row r="19" spans="1:10" ht="18" x14ac:dyDescent="0.2">
      <c r="B19" s="11"/>
      <c r="C19" s="11"/>
      <c r="D19" s="11"/>
      <c r="E19" s="11"/>
      <c r="F19" s="11"/>
      <c r="G19" s="11"/>
      <c r="H19" s="23"/>
      <c r="I19" s="23"/>
      <c r="J19" s="23"/>
    </row>
    <row r="20" spans="1:10" ht="4.5" customHeight="1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</row>
  </sheetData>
  <mergeCells count="5">
    <mergeCell ref="A1:J1"/>
    <mergeCell ref="A2:J2"/>
    <mergeCell ref="B7:I7"/>
    <mergeCell ref="B8:I8"/>
    <mergeCell ref="H17:J19"/>
  </mergeCells>
  <hyperlinks>
    <hyperlink ref="H17" r:id="rId1" xr:uid="{00000000-0004-0000-0000-000000000000}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4"/>
  <sheetViews>
    <sheetView workbookViewId="0">
      <selection activeCell="D12" sqref="D12:F23"/>
    </sheetView>
  </sheetViews>
  <sheetFormatPr defaultRowHeight="12.75" x14ac:dyDescent="0.2"/>
  <cols>
    <col min="1" max="1" width="3.28515625" customWidth="1"/>
    <col min="2" max="2" width="18.140625" customWidth="1"/>
    <col min="3" max="3" width="15.42578125" customWidth="1"/>
    <col min="4" max="4" width="14.140625" customWidth="1"/>
    <col min="5" max="5" width="16.140625" customWidth="1"/>
    <col min="6" max="6" width="13.28515625" customWidth="1"/>
  </cols>
  <sheetData>
    <row r="1" spans="1:6" ht="21" customHeight="1" x14ac:dyDescent="0.2">
      <c r="A1" s="24" t="s">
        <v>19</v>
      </c>
      <c r="B1" s="24"/>
      <c r="C1" s="24"/>
      <c r="D1" s="24"/>
      <c r="E1" s="24"/>
      <c r="F1" s="24"/>
    </row>
    <row r="2" spans="1:6" x14ac:dyDescent="0.2">
      <c r="A2" s="25" t="s">
        <v>0</v>
      </c>
      <c r="B2" s="25"/>
      <c r="C2" s="25"/>
      <c r="D2" s="25"/>
      <c r="E2" s="25"/>
      <c r="F2" s="25"/>
    </row>
    <row r="4" spans="1:6" x14ac:dyDescent="0.2">
      <c r="A4" s="14"/>
      <c r="B4" s="14" t="s">
        <v>24</v>
      </c>
      <c r="C4" s="14"/>
      <c r="D4" s="14"/>
      <c r="E4" s="14"/>
      <c r="F4" s="14"/>
    </row>
    <row r="5" spans="1:6" x14ac:dyDescent="0.2">
      <c r="A5" s="14"/>
      <c r="B5" s="14" t="s">
        <v>25</v>
      </c>
      <c r="C5" s="14"/>
      <c r="D5" s="14"/>
      <c r="E5" s="14"/>
      <c r="F5" s="14"/>
    </row>
    <row r="6" spans="1:6" x14ac:dyDescent="0.2">
      <c r="A6" s="14"/>
      <c r="B6" s="14" t="s">
        <v>26</v>
      </c>
      <c r="C6" s="14"/>
      <c r="D6" s="14"/>
      <c r="E6" s="14"/>
      <c r="F6" s="14"/>
    </row>
    <row r="7" spans="1:6" x14ac:dyDescent="0.2">
      <c r="A7" s="14"/>
      <c r="B7" s="14" t="s">
        <v>27</v>
      </c>
      <c r="C7" s="14"/>
      <c r="D7" s="14"/>
      <c r="E7" s="14"/>
      <c r="F7" s="14"/>
    </row>
    <row r="9" spans="1:6" ht="16.5" customHeight="1" x14ac:dyDescent="0.2">
      <c r="A9" s="26" t="s">
        <v>23</v>
      </c>
      <c r="B9" s="26"/>
      <c r="C9" s="26"/>
      <c r="D9" s="26"/>
      <c r="E9" s="26"/>
      <c r="F9" s="26"/>
    </row>
    <row r="11" spans="1:6" ht="20.25" customHeight="1" x14ac:dyDescent="0.2">
      <c r="B11" s="3" t="s">
        <v>5</v>
      </c>
      <c r="C11" s="4" t="s">
        <v>18</v>
      </c>
      <c r="D11" s="4" t="s">
        <v>21</v>
      </c>
      <c r="E11" s="4" t="s">
        <v>22</v>
      </c>
      <c r="F11" s="4" t="s">
        <v>28</v>
      </c>
    </row>
    <row r="12" spans="1:6" s="1" customFormat="1" ht="19.5" customHeight="1" x14ac:dyDescent="0.2">
      <c r="B12" s="2" t="s">
        <v>6</v>
      </c>
      <c r="C12" s="2" t="str">
        <f>LEFT(B12,1)</f>
        <v>L</v>
      </c>
      <c r="D12" s="2">
        <v>300</v>
      </c>
      <c r="E12" s="2">
        <v>400</v>
      </c>
      <c r="F12" s="2">
        <v>200</v>
      </c>
    </row>
    <row r="13" spans="1:6" s="1" customFormat="1" ht="19.5" customHeight="1" x14ac:dyDescent="0.2">
      <c r="B13" s="2" t="s">
        <v>7</v>
      </c>
      <c r="C13" s="2" t="str">
        <f t="shared" ref="C13:C23" si="0">LEFT(B13,1)</f>
        <v>Ú</v>
      </c>
      <c r="D13" s="2">
        <v>500</v>
      </c>
      <c r="E13" s="2">
        <v>300</v>
      </c>
      <c r="F13" s="2">
        <v>200</v>
      </c>
    </row>
    <row r="14" spans="1:6" s="1" customFormat="1" ht="19.5" customHeight="1" x14ac:dyDescent="0.2">
      <c r="B14" s="2" t="s">
        <v>8</v>
      </c>
      <c r="C14" s="2" t="str">
        <f t="shared" si="0"/>
        <v>B</v>
      </c>
      <c r="D14" s="2">
        <v>220</v>
      </c>
      <c r="E14" s="2">
        <v>396</v>
      </c>
      <c r="F14" s="2">
        <v>146</v>
      </c>
    </row>
    <row r="15" spans="1:6" s="1" customFormat="1" ht="19.5" customHeight="1" x14ac:dyDescent="0.2">
      <c r="B15" s="2" t="s">
        <v>9</v>
      </c>
      <c r="C15" s="2" t="str">
        <f t="shared" si="0"/>
        <v>D</v>
      </c>
      <c r="D15" s="2">
        <v>500</v>
      </c>
      <c r="E15" s="2">
        <v>634</v>
      </c>
      <c r="F15" s="2">
        <v>184</v>
      </c>
    </row>
    <row r="16" spans="1:6" s="1" customFormat="1" ht="19.5" customHeight="1" x14ac:dyDescent="0.2">
      <c r="B16" s="2" t="s">
        <v>10</v>
      </c>
      <c r="C16" s="2" t="str">
        <f t="shared" si="0"/>
        <v>K</v>
      </c>
      <c r="D16" s="2">
        <v>350</v>
      </c>
      <c r="E16" s="2">
        <v>509</v>
      </c>
      <c r="F16" s="2">
        <v>159</v>
      </c>
    </row>
    <row r="17" spans="2:21" s="1" customFormat="1" ht="19.5" customHeight="1" x14ac:dyDescent="0.2">
      <c r="B17" s="2" t="s">
        <v>11</v>
      </c>
      <c r="C17" s="2" t="str">
        <f t="shared" si="0"/>
        <v>Č</v>
      </c>
      <c r="D17" s="2">
        <v>220</v>
      </c>
      <c r="E17" s="2">
        <v>390</v>
      </c>
      <c r="F17" s="2">
        <v>140</v>
      </c>
    </row>
    <row r="18" spans="2:21" ht="19.5" customHeight="1" x14ac:dyDescent="0.2">
      <c r="B18" s="2" t="s">
        <v>12</v>
      </c>
      <c r="C18" s="2" t="str">
        <f>LEFT(B18,1)</f>
        <v>Č</v>
      </c>
      <c r="D18" s="2">
        <v>200</v>
      </c>
      <c r="E18" s="2">
        <v>316</v>
      </c>
      <c r="F18" s="2">
        <v>110</v>
      </c>
    </row>
    <row r="19" spans="2:21" ht="19.5" customHeight="1" x14ac:dyDescent="0.2">
      <c r="B19" s="2" t="s">
        <v>13</v>
      </c>
      <c r="C19" s="2" t="str">
        <f t="shared" si="0"/>
        <v>S</v>
      </c>
      <c r="D19" s="2">
        <v>220</v>
      </c>
      <c r="E19" s="2">
        <v>280</v>
      </c>
      <c r="F19" s="2">
        <v>120</v>
      </c>
    </row>
    <row r="20" spans="2:21" ht="19.5" customHeight="1" x14ac:dyDescent="0.2">
      <c r="B20" s="2" t="s">
        <v>14</v>
      </c>
      <c r="C20" s="2" t="str">
        <f t="shared" si="0"/>
        <v>Z</v>
      </c>
      <c r="D20" s="2">
        <v>500</v>
      </c>
      <c r="E20" s="2">
        <v>637</v>
      </c>
      <c r="F20" s="2">
        <v>200</v>
      </c>
    </row>
    <row r="21" spans="2:21" ht="19.5" customHeight="1" x14ac:dyDescent="0.2">
      <c r="B21" s="2" t="s">
        <v>15</v>
      </c>
      <c r="C21" s="2" t="str">
        <f t="shared" si="0"/>
        <v>Ř</v>
      </c>
      <c r="D21" s="2">
        <v>210</v>
      </c>
      <c r="E21" s="2">
        <v>300</v>
      </c>
      <c r="F21" s="2">
        <v>111</v>
      </c>
    </row>
    <row r="22" spans="2:21" ht="19.5" customHeight="1" x14ac:dyDescent="0.2">
      <c r="B22" s="2" t="s">
        <v>16</v>
      </c>
      <c r="C22" s="2" t="str">
        <f t="shared" si="0"/>
        <v>L</v>
      </c>
      <c r="D22" s="2">
        <v>150</v>
      </c>
      <c r="E22" s="2">
        <v>264</v>
      </c>
      <c r="F22" s="2">
        <v>200</v>
      </c>
    </row>
    <row r="23" spans="2:21" ht="19.5" customHeight="1" x14ac:dyDescent="0.2">
      <c r="B23" s="2" t="s">
        <v>17</v>
      </c>
      <c r="C23" s="2" t="str">
        <f t="shared" si="0"/>
        <v>P</v>
      </c>
      <c r="D23" s="13">
        <v>320</v>
      </c>
      <c r="E23" s="2">
        <v>399</v>
      </c>
      <c r="F23" s="2">
        <v>149</v>
      </c>
    </row>
    <row r="24" spans="2:21" x14ac:dyDescent="0.2">
      <c r="U24">
        <v>7</v>
      </c>
    </row>
  </sheetData>
  <mergeCells count="3">
    <mergeCell ref="A1:F1"/>
    <mergeCell ref="A2:F2"/>
    <mergeCell ref="A9:F9"/>
  </mergeCells>
  <hyperlinks>
    <hyperlink ref="A2" r:id="rId1" xr:uid="{00000000-0004-0000-0100-000000000000}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1FD38-9A98-4157-98B7-94A34F581E2D}">
  <dimension ref="A1:U24"/>
  <sheetViews>
    <sheetView topLeftCell="E10" workbookViewId="0">
      <selection activeCell="Q21" sqref="Q21"/>
    </sheetView>
  </sheetViews>
  <sheetFormatPr defaultRowHeight="12.75" x14ac:dyDescent="0.2"/>
  <cols>
    <col min="1" max="1" width="3.28515625" customWidth="1"/>
    <col min="2" max="2" width="18.140625" customWidth="1"/>
    <col min="3" max="3" width="15.42578125" customWidth="1"/>
    <col min="4" max="4" width="14.140625" customWidth="1"/>
    <col min="5" max="5" width="16.140625" customWidth="1"/>
    <col min="6" max="6" width="13.28515625" customWidth="1"/>
  </cols>
  <sheetData>
    <row r="1" spans="1:6" ht="21" customHeight="1" x14ac:dyDescent="0.2">
      <c r="A1" s="24" t="s">
        <v>19</v>
      </c>
      <c r="B1" s="24"/>
      <c r="C1" s="24"/>
      <c r="D1" s="24"/>
      <c r="E1" s="24"/>
      <c r="F1" s="24"/>
    </row>
    <row r="2" spans="1:6" x14ac:dyDescent="0.2">
      <c r="A2" s="25" t="s">
        <v>0</v>
      </c>
      <c r="B2" s="25"/>
      <c r="C2" s="25"/>
      <c r="D2" s="25"/>
      <c r="E2" s="25"/>
      <c r="F2" s="25"/>
    </row>
    <row r="4" spans="1:6" x14ac:dyDescent="0.2">
      <c r="A4" s="14"/>
      <c r="B4" s="14" t="s">
        <v>24</v>
      </c>
      <c r="C4" s="14"/>
      <c r="D4" s="14"/>
      <c r="E4" s="14"/>
      <c r="F4" s="14"/>
    </row>
    <row r="5" spans="1:6" x14ac:dyDescent="0.2">
      <c r="A5" s="14"/>
      <c r="B5" s="14" t="s">
        <v>25</v>
      </c>
      <c r="C5" s="14"/>
      <c r="D5" s="14"/>
      <c r="E5" s="14"/>
      <c r="F5" s="14"/>
    </row>
    <row r="6" spans="1:6" x14ac:dyDescent="0.2">
      <c r="A6" s="14"/>
      <c r="B6" s="14" t="s">
        <v>26</v>
      </c>
      <c r="C6" s="14"/>
      <c r="D6" s="14"/>
      <c r="E6" s="14"/>
      <c r="F6" s="14"/>
    </row>
    <row r="7" spans="1:6" x14ac:dyDescent="0.2">
      <c r="A7" s="14"/>
      <c r="B7" s="14" t="s">
        <v>27</v>
      </c>
      <c r="C7" s="14"/>
      <c r="D7" s="14"/>
      <c r="E7" s="14"/>
      <c r="F7" s="14"/>
    </row>
    <row r="9" spans="1:6" ht="16.5" customHeight="1" x14ac:dyDescent="0.2">
      <c r="A9" s="26" t="s">
        <v>23</v>
      </c>
      <c r="B9" s="26"/>
      <c r="C9" s="26"/>
      <c r="D9" s="26"/>
      <c r="E9" s="26"/>
      <c r="F9" s="26"/>
    </row>
    <row r="11" spans="1:6" ht="20.25" customHeight="1" x14ac:dyDescent="0.2">
      <c r="B11" s="3" t="s">
        <v>5</v>
      </c>
      <c r="C11" s="4" t="s">
        <v>18</v>
      </c>
      <c r="D11" s="4" t="s">
        <v>21</v>
      </c>
      <c r="E11" s="4" t="s">
        <v>22</v>
      </c>
      <c r="F11" s="4" t="s">
        <v>28</v>
      </c>
    </row>
    <row r="12" spans="1:6" s="1" customFormat="1" ht="19.5" customHeight="1" x14ac:dyDescent="0.2">
      <c r="B12" s="2" t="s">
        <v>6</v>
      </c>
      <c r="C12" s="2" t="str">
        <f>LEFT(B12,1)</f>
        <v>L</v>
      </c>
      <c r="D12" s="2">
        <v>300</v>
      </c>
      <c r="E12" s="2">
        <v>400</v>
      </c>
      <c r="F12" s="2">
        <v>200</v>
      </c>
    </row>
    <row r="13" spans="1:6" s="1" customFormat="1" ht="19.5" customHeight="1" x14ac:dyDescent="0.2">
      <c r="B13" s="2" t="s">
        <v>7</v>
      </c>
      <c r="C13" s="2" t="str">
        <f t="shared" ref="C13:C23" si="0">LEFT(B13,1)</f>
        <v>Ú</v>
      </c>
      <c r="D13" s="2">
        <v>500</v>
      </c>
      <c r="E13" s="2">
        <v>300</v>
      </c>
      <c r="F13" s="2">
        <v>200</v>
      </c>
    </row>
    <row r="14" spans="1:6" s="1" customFormat="1" ht="19.5" customHeight="1" x14ac:dyDescent="0.2">
      <c r="B14" s="2" t="s">
        <v>8</v>
      </c>
      <c r="C14" s="2" t="str">
        <f t="shared" si="0"/>
        <v>B</v>
      </c>
      <c r="D14" s="2">
        <v>220</v>
      </c>
      <c r="E14" s="2">
        <v>396</v>
      </c>
      <c r="F14" s="2">
        <v>146</v>
      </c>
    </row>
    <row r="15" spans="1:6" s="1" customFormat="1" ht="19.5" customHeight="1" x14ac:dyDescent="0.2">
      <c r="B15" s="2" t="s">
        <v>9</v>
      </c>
      <c r="C15" s="2" t="str">
        <f t="shared" si="0"/>
        <v>D</v>
      </c>
      <c r="D15" s="2">
        <v>500</v>
      </c>
      <c r="E15" s="2">
        <v>634</v>
      </c>
      <c r="F15" s="2">
        <v>184</v>
      </c>
    </row>
    <row r="16" spans="1:6" s="1" customFormat="1" ht="19.5" customHeight="1" x14ac:dyDescent="0.2">
      <c r="B16" s="2" t="s">
        <v>10</v>
      </c>
      <c r="C16" s="2" t="str">
        <f t="shared" si="0"/>
        <v>K</v>
      </c>
      <c r="D16" s="2">
        <v>350</v>
      </c>
      <c r="E16" s="2">
        <v>509</v>
      </c>
      <c r="F16" s="2">
        <v>159</v>
      </c>
    </row>
    <row r="17" spans="2:21" s="1" customFormat="1" ht="19.5" customHeight="1" x14ac:dyDescent="0.2">
      <c r="B17" s="2" t="s">
        <v>11</v>
      </c>
      <c r="C17" s="2" t="str">
        <f t="shared" si="0"/>
        <v>Č</v>
      </c>
      <c r="D17" s="2">
        <v>220</v>
      </c>
      <c r="E17" s="2">
        <v>390</v>
      </c>
      <c r="F17" s="2">
        <v>140</v>
      </c>
    </row>
    <row r="18" spans="2:21" ht="19.5" customHeight="1" x14ac:dyDescent="0.2">
      <c r="B18" s="2" t="s">
        <v>12</v>
      </c>
      <c r="C18" s="2" t="str">
        <f>LEFT(B18,1)</f>
        <v>Č</v>
      </c>
      <c r="D18" s="2">
        <v>200</v>
      </c>
      <c r="E18" s="2">
        <v>316</v>
      </c>
      <c r="F18" s="2">
        <v>110</v>
      </c>
    </row>
    <row r="19" spans="2:21" ht="19.5" customHeight="1" x14ac:dyDescent="0.2">
      <c r="B19" s="2" t="s">
        <v>13</v>
      </c>
      <c r="C19" s="2" t="str">
        <f t="shared" si="0"/>
        <v>S</v>
      </c>
      <c r="D19" s="2">
        <v>220</v>
      </c>
      <c r="E19" s="2">
        <v>280</v>
      </c>
      <c r="F19" s="2">
        <v>120</v>
      </c>
    </row>
    <row r="20" spans="2:21" ht="19.5" customHeight="1" x14ac:dyDescent="0.2">
      <c r="B20" s="2" t="s">
        <v>14</v>
      </c>
      <c r="C20" s="2" t="str">
        <f t="shared" si="0"/>
        <v>Z</v>
      </c>
      <c r="D20" s="2">
        <v>500</v>
      </c>
      <c r="E20" s="2">
        <v>637</v>
      </c>
      <c r="F20" s="2">
        <v>200</v>
      </c>
    </row>
    <row r="21" spans="2:21" ht="19.5" customHeight="1" x14ac:dyDescent="0.2">
      <c r="B21" s="2" t="s">
        <v>15</v>
      </c>
      <c r="C21" s="2" t="str">
        <f t="shared" si="0"/>
        <v>Ř</v>
      </c>
      <c r="D21" s="2">
        <v>210</v>
      </c>
      <c r="E21" s="2">
        <v>300</v>
      </c>
      <c r="F21" s="2">
        <v>111</v>
      </c>
    </row>
    <row r="22" spans="2:21" ht="19.5" customHeight="1" x14ac:dyDescent="0.2">
      <c r="B22" s="2" t="s">
        <v>16</v>
      </c>
      <c r="C22" s="2" t="str">
        <f t="shared" si="0"/>
        <v>L</v>
      </c>
      <c r="D22" s="2">
        <v>150</v>
      </c>
      <c r="E22" s="2">
        <v>264</v>
      </c>
      <c r="F22" s="2">
        <v>200</v>
      </c>
    </row>
    <row r="23" spans="2:21" ht="19.5" customHeight="1" x14ac:dyDescent="0.2">
      <c r="B23" s="2" t="s">
        <v>17</v>
      </c>
      <c r="C23" s="2" t="str">
        <f t="shared" si="0"/>
        <v>P</v>
      </c>
      <c r="D23" s="13">
        <v>320</v>
      </c>
      <c r="E23" s="2">
        <v>399</v>
      </c>
      <c r="F23" s="2">
        <v>149</v>
      </c>
    </row>
    <row r="24" spans="2:21" x14ac:dyDescent="0.2">
      <c r="U24">
        <v>7</v>
      </c>
    </row>
  </sheetData>
  <mergeCells count="3">
    <mergeCell ref="A1:F1"/>
    <mergeCell ref="A2:F2"/>
    <mergeCell ref="A9:F9"/>
  </mergeCells>
  <hyperlinks>
    <hyperlink ref="A2" r:id="rId1" xr:uid="{D706D2B6-DA0E-40C2-81E0-1F0E6A4414BE}"/>
  </hyperlinks>
  <pageMargins left="0.7" right="0.7" top="0.78740157499999996" bottom="0.78740157499999996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Spojnicový </vt:lpstr>
      <vt:lpstr>Spojnicový  - řešení</vt:lpstr>
    </vt:vector>
  </TitlesOfParts>
  <Company>VUES Brno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Krupa</dc:creator>
  <cp:lastModifiedBy>Pavel Lasak</cp:lastModifiedBy>
  <dcterms:created xsi:type="dcterms:W3CDTF">2014-02-27T06:44:56Z</dcterms:created>
  <dcterms:modified xsi:type="dcterms:W3CDTF">2020-01-10T06:04:26Z</dcterms:modified>
</cp:coreProperties>
</file>