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2 - LOGICKE\"/>
    </mc:Choice>
  </mc:AlternateContent>
  <bookViews>
    <workbookView xWindow="480" yWindow="150" windowWidth="20730" windowHeight="9525"/>
  </bookViews>
  <sheets>
    <sheet name="Úvod" sheetId="4" r:id="rId1"/>
    <sheet name="KDYŽ" sheetId="3" r:id="rId2"/>
    <sheet name="KDYŽ - řešení" sheetId="5" r:id="rId3"/>
  </sheets>
  <definedNames>
    <definedName name="průměr" localSheetId="2">#REF!</definedName>
    <definedName name="průměr">#REF!</definedName>
  </definedNames>
  <calcPr calcId="171027"/>
</workbook>
</file>

<file path=xl/calcChain.xml><?xml version="1.0" encoding="utf-8"?>
<calcChain xmlns="http://schemas.openxmlformats.org/spreadsheetml/2006/main">
  <c r="E18" i="3" l="1"/>
  <c r="D26" i="5" l="1"/>
  <c r="D27" i="5"/>
  <c r="D28" i="5"/>
  <c r="D29" i="5"/>
  <c r="D25" i="5" l="1"/>
  <c r="F16" i="5"/>
  <c r="G16" i="5"/>
  <c r="F17" i="5"/>
  <c r="G17" i="5"/>
  <c r="F18" i="5"/>
  <c r="G18" i="5"/>
  <c r="F19" i="5"/>
  <c r="G19" i="5"/>
  <c r="G15" i="5"/>
  <c r="F15" i="5"/>
  <c r="E19" i="5"/>
  <c r="E18" i="5"/>
  <c r="E17" i="5"/>
  <c r="E16" i="5"/>
  <c r="E15" i="5"/>
  <c r="E16" i="3" l="1"/>
  <c r="E19" i="3" l="1"/>
  <c r="E17" i="3"/>
  <c r="E15" i="3"/>
</calcChain>
</file>

<file path=xl/sharedStrings.xml><?xml version="1.0" encoding="utf-8"?>
<sst xmlns="http://schemas.openxmlformats.org/spreadsheetml/2006/main" count="93" uniqueCount="41">
  <si>
    <t>Jméno</t>
  </si>
  <si>
    <t>Příjmy</t>
  </si>
  <si>
    <t>Výdaje</t>
  </si>
  <si>
    <t>Zisk/ztráta</t>
  </si>
  <si>
    <t>Eva</t>
  </si>
  <si>
    <t>Iva</t>
  </si>
  <si>
    <t>Jan</t>
  </si>
  <si>
    <t>Ida</t>
  </si>
  <si>
    <t>Odměna</t>
  </si>
  <si>
    <t>Pohlaví</t>
  </si>
  <si>
    <t>Pepa</t>
  </si>
  <si>
    <t>http://office.lasakovi.com/</t>
  </si>
  <si>
    <t>Číselný údaj</t>
  </si>
  <si>
    <t>Textový údaj</t>
  </si>
  <si>
    <t>F</t>
  </si>
  <si>
    <t>M</t>
  </si>
  <si>
    <t>Odměna 2</t>
  </si>
  <si>
    <t>VYDĚLAT VÍC</t>
  </si>
  <si>
    <t>ODMĚNA VYDĚLAL(A)</t>
  </si>
  <si>
    <t>ODMĚNA NEVYDĚLAL(A)</t>
  </si>
  <si>
    <t>Pokud vydělal víc než 1000 Kč 
odměna 100 Kč jinak 0 Kč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</si>
  <si>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F … žena, M … muž</t>
    </r>
  </si>
  <si>
    <t>Operátory</t>
  </si>
  <si>
    <t>=</t>
  </si>
  <si>
    <t>&gt;</t>
  </si>
  <si>
    <t>&lt;</t>
  </si>
  <si>
    <t>&lt;&gt;</t>
  </si>
  <si>
    <t>&gt;=</t>
  </si>
  <si>
    <t>&lt;=</t>
  </si>
  <si>
    <t>KDYŽ (IF)</t>
  </si>
  <si>
    <t>SYNTAXE</t>
  </si>
  <si>
    <r>
      <t>=KDYŽ(</t>
    </r>
    <r>
      <rPr>
        <sz val="14"/>
        <color rgb="FF00B050"/>
        <rFont val="Calibri"/>
        <family val="2"/>
        <charset val="238"/>
        <scheme val="minor"/>
      </rPr>
      <t>podmínka</t>
    </r>
    <r>
      <rPr>
        <sz val="14"/>
        <color theme="1"/>
        <rFont val="Calibri"/>
        <family val="2"/>
        <charset val="238"/>
        <scheme val="minor"/>
      </rPr>
      <t xml:space="preserve">; </t>
    </r>
    <r>
      <rPr>
        <sz val="14"/>
        <color rgb="FFC00000"/>
        <rFont val="Calibri"/>
        <family val="2"/>
        <charset val="238"/>
        <scheme val="minor"/>
      </rPr>
      <t>ANO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theme="3"/>
        <rFont val="Calibri"/>
        <family val="2"/>
        <charset val="238"/>
        <scheme val="minor"/>
      </rPr>
      <t>NE</t>
    </r>
    <r>
      <rPr>
        <sz val="14"/>
        <color theme="1"/>
        <rFont val="Calibri"/>
        <family val="2"/>
        <charset val="238"/>
        <scheme val="minor"/>
      </rPr>
      <t>)</t>
    </r>
  </si>
  <si>
    <r>
      <t xml:space="preserve">=KDYŽ </t>
    </r>
    <r>
      <rPr>
        <sz val="14"/>
        <color rgb="FF00B050"/>
        <rFont val="Calibri"/>
        <family val="2"/>
        <charset val="238"/>
        <scheme val="minor"/>
      </rPr>
      <t>Zisk/ztráta bude větší než 1000</t>
    </r>
    <r>
      <rPr>
        <sz val="14"/>
        <color theme="1"/>
        <rFont val="Calibri"/>
        <family val="2"/>
        <charset val="238"/>
        <scheme val="minor"/>
      </rPr>
      <t xml:space="preserve">, </t>
    </r>
    <r>
      <rPr>
        <sz val="14"/>
        <color rgb="FFC00000"/>
        <rFont val="Calibri"/>
        <family val="2"/>
        <charset val="238"/>
        <scheme val="minor"/>
      </rPr>
      <t>ANO pak odměna 100</t>
    </r>
    <r>
      <rPr>
        <sz val="14"/>
        <color theme="1"/>
        <rFont val="Calibri"/>
        <family val="2"/>
        <charset val="238"/>
        <scheme val="minor"/>
      </rPr>
      <t xml:space="preserve">, </t>
    </r>
    <r>
      <rPr>
        <sz val="14"/>
        <color theme="3"/>
        <rFont val="Calibri"/>
        <family val="2"/>
        <charset val="238"/>
        <scheme val="minor"/>
      </rPr>
      <t>NE tak 0 Kč</t>
    </r>
    <r>
      <rPr>
        <sz val="14"/>
        <color theme="1"/>
        <rFont val="Calibri"/>
        <family val="2"/>
        <charset val="238"/>
        <scheme val="minor"/>
      </rPr>
      <t>)</t>
    </r>
  </si>
  <si>
    <t xml:space="preserve">Jak Na Excel </t>
  </si>
  <si>
    <t>Pavel Lasák</t>
  </si>
  <si>
    <t>Konzultant a školitel Microsoft Excel</t>
  </si>
  <si>
    <t>www.JakNaExcel.cz</t>
  </si>
  <si>
    <t>KDYŽ (IF) - základy</t>
  </si>
  <si>
    <t>Dárek kytka</t>
  </si>
  <si>
    <t>Dárek?</t>
  </si>
  <si>
    <r>
      <t xml:space="preserve">Pokud je žena obdrží kytku na den žen
</t>
    </r>
    <r>
      <rPr>
        <sz val="11"/>
        <color theme="1"/>
        <rFont val="Calibri"/>
        <family val="2"/>
        <charset val="238"/>
        <scheme val="minor"/>
      </rPr>
      <t>(ve sloupečku ANO jinak 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</si>
</sst>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quotePrefix="1"/>
    <xf numFmtId="0" fontId="0" fillId="0" borderId="1" xfId="0" applyBorder="1"/>
    <xf numFmtId="0" fontId="1" fillId="0" borderId="2" xfId="0" applyFont="1" applyBorder="1"/>
    <xf numFmtId="0" fontId="4" fillId="2" borderId="0" xfId="0" applyFont="1" applyFill="1" applyAlignment="1">
      <alignment horizontal="center"/>
    </xf>
    <xf numFmtId="0" fontId="1" fillId="0" borderId="0" xfId="0" applyFont="1" applyFill="1" applyBorder="1"/>
    <xf numFmtId="0" fontId="0" fillId="4" borderId="0" xfId="0" applyFill="1"/>
    <xf numFmtId="0" fontId="0" fillId="0" borderId="0" xfId="0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0" borderId="0" xfId="0" applyFont="1" applyFill="1"/>
    <xf numFmtId="0" fontId="9" fillId="0" borderId="0" xfId="0" quotePrefix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7" fillId="0" borderId="0" xfId="1" applyFont="1" applyAlignment="1">
      <alignment vertical="center"/>
    </xf>
    <xf numFmtId="0" fontId="0" fillId="2" borderId="0" xfId="0" applyFill="1"/>
    <xf numFmtId="0" fontId="1" fillId="5" borderId="2" xfId="0" applyFont="1" applyFill="1" applyBorder="1"/>
    <xf numFmtId="0" fontId="9" fillId="5" borderId="0" xfId="0" quotePrefix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L5" sqref="L5"/>
    </sheetView>
  </sheetViews>
  <sheetFormatPr defaultRowHeight="15" x14ac:dyDescent="0.25"/>
  <sheetData>
    <row r="1" spans="1:10" ht="45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2.25" customHeight="1" x14ac:dyDescent="0.2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</row>
    <row r="8" spans="1:10" x14ac:dyDescent="0.25">
      <c r="B8" s="15"/>
      <c r="C8" s="16"/>
      <c r="D8" s="16"/>
      <c r="E8" s="16"/>
      <c r="F8" s="16"/>
      <c r="G8" s="16"/>
      <c r="H8" s="16"/>
      <c r="I8" s="17"/>
    </row>
    <row r="9" spans="1:10" ht="26.25" x14ac:dyDescent="0.25">
      <c r="B9" s="28" t="s">
        <v>34</v>
      </c>
      <c r="C9" s="29"/>
      <c r="D9" s="29"/>
      <c r="E9" s="29"/>
      <c r="F9" s="29"/>
      <c r="G9" s="29"/>
      <c r="H9" s="29"/>
      <c r="I9" s="30"/>
    </row>
    <row r="10" spans="1:10" x14ac:dyDescent="0.25">
      <c r="B10" s="31" t="s">
        <v>35</v>
      </c>
      <c r="C10" s="32"/>
      <c r="D10" s="32"/>
      <c r="E10" s="32"/>
      <c r="F10" s="32"/>
      <c r="G10" s="32"/>
      <c r="H10" s="32"/>
      <c r="I10" s="33"/>
    </row>
    <row r="11" spans="1:10" x14ac:dyDescent="0.25">
      <c r="B11" s="18"/>
      <c r="C11" s="19"/>
      <c r="D11" s="19"/>
      <c r="E11" s="19"/>
      <c r="F11" s="19"/>
      <c r="G11" s="19"/>
      <c r="H11" s="19"/>
      <c r="I11" s="20"/>
    </row>
    <row r="21" spans="1:10" x14ac:dyDescent="0.25">
      <c r="H21" s="34" t="s">
        <v>36</v>
      </c>
      <c r="I21" s="34"/>
      <c r="J21" s="34"/>
    </row>
    <row r="22" spans="1:10" x14ac:dyDescent="0.25">
      <c r="H22" s="34"/>
      <c r="I22" s="34"/>
      <c r="J22" s="34"/>
    </row>
    <row r="23" spans="1:10" ht="18" x14ac:dyDescent="0.25">
      <c r="B23" s="21"/>
      <c r="C23" s="21"/>
      <c r="D23" s="21"/>
      <c r="E23" s="21"/>
      <c r="F23" s="21"/>
      <c r="G23" s="21"/>
      <c r="H23" s="34"/>
      <c r="I23" s="34"/>
      <c r="J23" s="34"/>
    </row>
    <row r="24" spans="1:1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9" zoomScale="130" zoomScaleNormal="130" workbookViewId="0">
      <selection activeCell="J26" sqref="J26"/>
    </sheetView>
  </sheetViews>
  <sheetFormatPr defaultRowHeight="15" x14ac:dyDescent="0.25"/>
  <cols>
    <col min="1" max="1" width="5.375" customWidth="1"/>
    <col min="4" max="4" width="9.5" customWidth="1"/>
    <col min="5" max="5" width="13" customWidth="1"/>
    <col min="6" max="6" width="12" customWidth="1"/>
    <col min="7" max="7" width="14.125" customWidth="1"/>
    <col min="8" max="8" width="4.875" customWidth="1"/>
    <col min="9" max="9" width="8.5" customWidth="1"/>
    <col min="10" max="10" width="26.75" customWidth="1"/>
    <col min="11" max="11" width="12.75" customWidth="1"/>
  </cols>
  <sheetData>
    <row r="1" spans="1:11" s="10" customFormat="1" ht="21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3" spans="1:11" x14ac:dyDescent="0.25">
      <c r="A3" s="38" t="s">
        <v>30</v>
      </c>
      <c r="B3" s="38"/>
      <c r="C3" s="38"/>
      <c r="D3" s="38"/>
      <c r="E3" s="38"/>
      <c r="F3" s="38"/>
      <c r="G3" s="38"/>
      <c r="H3" s="38"/>
      <c r="I3" s="38"/>
    </row>
    <row r="4" spans="1:11" s="8" customFormat="1" ht="23.25" customHeight="1" x14ac:dyDescent="0.4">
      <c r="A4" s="12" t="s">
        <v>31</v>
      </c>
      <c r="B4" s="12"/>
      <c r="C4" s="12"/>
      <c r="D4" s="12"/>
      <c r="E4" s="12"/>
      <c r="F4" s="12"/>
      <c r="G4" s="12"/>
      <c r="H4" s="12"/>
      <c r="I4" s="14" t="s">
        <v>22</v>
      </c>
      <c r="J4" s="11"/>
    </row>
    <row r="5" spans="1:11" s="8" customFormat="1" ht="18" customHeight="1" x14ac:dyDescent="0.4">
      <c r="A5" s="12" t="s">
        <v>32</v>
      </c>
      <c r="B5" s="13"/>
      <c r="C5" s="13"/>
      <c r="D5" s="13"/>
      <c r="E5" s="13"/>
      <c r="F5" s="13"/>
      <c r="G5" s="13"/>
      <c r="H5" s="13"/>
      <c r="I5" s="7" t="s">
        <v>23</v>
      </c>
      <c r="J5" s="11"/>
    </row>
    <row r="6" spans="1:11" x14ac:dyDescent="0.25">
      <c r="I6" s="7" t="s">
        <v>24</v>
      </c>
    </row>
    <row r="7" spans="1:11" x14ac:dyDescent="0.25">
      <c r="I7" s="7" t="s">
        <v>25</v>
      </c>
    </row>
    <row r="8" spans="1:11" x14ac:dyDescent="0.25">
      <c r="I8" s="7" t="s">
        <v>26</v>
      </c>
    </row>
    <row r="9" spans="1:11" x14ac:dyDescent="0.25">
      <c r="I9" s="7" t="s">
        <v>27</v>
      </c>
    </row>
    <row r="10" spans="1:11" x14ac:dyDescent="0.25">
      <c r="I10" s="7" t="s">
        <v>28</v>
      </c>
    </row>
    <row r="11" spans="1:11" x14ac:dyDescent="0.25">
      <c r="I11" s="7"/>
    </row>
    <row r="12" spans="1:11" x14ac:dyDescent="0.25">
      <c r="A12" s="6" t="s">
        <v>12</v>
      </c>
      <c r="B12" s="6"/>
      <c r="C12" s="6"/>
      <c r="D12" s="6"/>
      <c r="E12" s="6"/>
      <c r="F12" s="6"/>
      <c r="G12" s="6"/>
      <c r="H12" s="6"/>
      <c r="I12" s="6"/>
    </row>
    <row r="13" spans="1:11" x14ac:dyDescent="0.25">
      <c r="J13" s="36" t="s">
        <v>20</v>
      </c>
      <c r="K13" s="36"/>
    </row>
    <row r="14" spans="1:11" x14ac:dyDescent="0.25">
      <c r="B14" s="23" t="s">
        <v>0</v>
      </c>
      <c r="C14" s="23" t="s">
        <v>1</v>
      </c>
      <c r="D14" s="23" t="s">
        <v>2</v>
      </c>
      <c r="E14" s="23" t="s">
        <v>3</v>
      </c>
      <c r="F14" s="23" t="s">
        <v>8</v>
      </c>
      <c r="G14" s="23" t="s">
        <v>16</v>
      </c>
      <c r="H14" s="5"/>
      <c r="J14" s="36"/>
      <c r="K14" s="36"/>
    </row>
    <row r="15" spans="1:11" x14ac:dyDescent="0.25">
      <c r="B15" t="s">
        <v>4</v>
      </c>
      <c r="C15">
        <v>10000</v>
      </c>
      <c r="D15">
        <v>152</v>
      </c>
      <c r="E15">
        <f>C15-D15</f>
        <v>9848</v>
      </c>
      <c r="G15" s="1"/>
      <c r="H15" s="1"/>
      <c r="I15" s="1"/>
    </row>
    <row r="16" spans="1:11" x14ac:dyDescent="0.25">
      <c r="B16" t="s">
        <v>5</v>
      </c>
      <c r="C16">
        <v>1475</v>
      </c>
      <c r="D16">
        <v>168</v>
      </c>
      <c r="E16">
        <f t="shared" ref="E16:E19" si="0">C16-D16</f>
        <v>1307</v>
      </c>
      <c r="G16" s="1"/>
      <c r="H16" s="1"/>
      <c r="J16" s="2" t="s">
        <v>18</v>
      </c>
      <c r="K16" s="2">
        <v>100</v>
      </c>
    </row>
    <row r="17" spans="1:11" x14ac:dyDescent="0.25">
      <c r="B17" t="s">
        <v>6</v>
      </c>
      <c r="C17">
        <v>230</v>
      </c>
      <c r="D17">
        <v>240</v>
      </c>
      <c r="E17">
        <f t="shared" si="0"/>
        <v>-10</v>
      </c>
      <c r="G17" s="1"/>
      <c r="H17" s="1"/>
      <c r="J17" s="2" t="s">
        <v>17</v>
      </c>
      <c r="K17" s="2">
        <v>1000</v>
      </c>
    </row>
    <row r="18" spans="1:11" x14ac:dyDescent="0.25">
      <c r="B18" t="s">
        <v>7</v>
      </c>
      <c r="C18">
        <v>1351</v>
      </c>
      <c r="D18">
        <v>350</v>
      </c>
      <c r="E18">
        <f t="shared" si="0"/>
        <v>1001</v>
      </c>
      <c r="G18" s="1"/>
      <c r="H18" s="1"/>
      <c r="J18" s="2" t="s">
        <v>19</v>
      </c>
      <c r="K18" s="2">
        <v>0</v>
      </c>
    </row>
    <row r="19" spans="1:11" x14ac:dyDescent="0.25">
      <c r="B19" t="s">
        <v>10</v>
      </c>
      <c r="C19">
        <v>2000</v>
      </c>
      <c r="D19">
        <v>1000</v>
      </c>
      <c r="E19">
        <f t="shared" si="0"/>
        <v>1000</v>
      </c>
      <c r="G19" s="1"/>
      <c r="H19" s="1"/>
    </row>
    <row r="22" spans="1:11" x14ac:dyDescent="0.25">
      <c r="A22" s="6" t="s">
        <v>13</v>
      </c>
      <c r="B22" s="6"/>
      <c r="C22" s="6"/>
      <c r="D22" s="6"/>
      <c r="E22" s="6"/>
      <c r="F22" s="6"/>
      <c r="G22" s="6"/>
      <c r="H22" s="6"/>
      <c r="I22" s="6"/>
    </row>
    <row r="24" spans="1:11" ht="15" customHeight="1" x14ac:dyDescent="0.25">
      <c r="B24" s="3" t="s">
        <v>0</v>
      </c>
      <c r="C24" s="3" t="s">
        <v>9</v>
      </c>
      <c r="D24" s="3" t="s">
        <v>39</v>
      </c>
      <c r="J24" s="37" t="s">
        <v>40</v>
      </c>
      <c r="K24" s="37"/>
    </row>
    <row r="25" spans="1:11" x14ac:dyDescent="0.25">
      <c r="B25" t="s">
        <v>4</v>
      </c>
      <c r="C25" s="7" t="s">
        <v>14</v>
      </c>
      <c r="J25" s="37"/>
      <c r="K25" s="37"/>
    </row>
    <row r="26" spans="1:11" x14ac:dyDescent="0.25">
      <c r="B26" t="s">
        <v>5</v>
      </c>
      <c r="C26" s="7" t="s">
        <v>14</v>
      </c>
      <c r="J26" t="s">
        <v>21</v>
      </c>
    </row>
    <row r="27" spans="1:11" x14ac:dyDescent="0.25">
      <c r="B27" t="s">
        <v>6</v>
      </c>
      <c r="C27" s="7" t="s">
        <v>15</v>
      </c>
    </row>
    <row r="28" spans="1:11" x14ac:dyDescent="0.25">
      <c r="B28" t="s">
        <v>7</v>
      </c>
      <c r="C28" s="7" t="s">
        <v>14</v>
      </c>
    </row>
    <row r="29" spans="1:11" x14ac:dyDescent="0.25">
      <c r="B29" t="s">
        <v>10</v>
      </c>
      <c r="C29" s="7" t="s">
        <v>15</v>
      </c>
    </row>
    <row r="32" spans="1:11" x14ac:dyDescent="0.25">
      <c r="A32" s="35" t="s">
        <v>11</v>
      </c>
      <c r="B32" s="35"/>
      <c r="C32" s="35"/>
      <c r="D32" s="35"/>
      <c r="E32" s="35"/>
      <c r="F32" s="35"/>
      <c r="G32" s="35"/>
      <c r="H32" s="4"/>
      <c r="I32" s="4"/>
    </row>
  </sheetData>
  <mergeCells count="5">
    <mergeCell ref="A32:G32"/>
    <mergeCell ref="J13:K14"/>
    <mergeCell ref="J24:K25"/>
    <mergeCell ref="A3:I3"/>
    <mergeCell ref="A1:I1"/>
  </mergeCells>
  <hyperlinks>
    <hyperlink ref="A3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7" zoomScale="130" zoomScaleNormal="130" workbookViewId="0">
      <selection activeCell="J26" sqref="J26"/>
    </sheetView>
  </sheetViews>
  <sheetFormatPr defaultRowHeight="15" x14ac:dyDescent="0.25"/>
  <cols>
    <col min="1" max="1" width="5.375" customWidth="1"/>
    <col min="4" max="4" width="11.125" customWidth="1"/>
    <col min="5" max="5" width="13" customWidth="1"/>
    <col min="6" max="6" width="12" customWidth="1"/>
    <col min="7" max="9" width="14.125" customWidth="1"/>
    <col min="10" max="10" width="26.75" customWidth="1"/>
    <col min="11" max="11" width="12.75" customWidth="1"/>
  </cols>
  <sheetData>
    <row r="1" spans="1:11" s="10" customFormat="1" ht="21" x14ac:dyDescent="0.35">
      <c r="A1" s="39" t="s">
        <v>29</v>
      </c>
      <c r="B1" s="39"/>
      <c r="C1" s="39"/>
      <c r="D1" s="39"/>
      <c r="E1" s="39"/>
      <c r="F1" s="39"/>
      <c r="G1" s="39"/>
      <c r="H1" s="9"/>
      <c r="I1" s="9"/>
    </row>
    <row r="3" spans="1:11" x14ac:dyDescent="0.25">
      <c r="A3" s="38" t="s">
        <v>30</v>
      </c>
      <c r="B3" s="38"/>
      <c r="C3" s="38"/>
      <c r="D3" s="38"/>
      <c r="E3" s="38"/>
      <c r="F3" s="38"/>
      <c r="G3" s="38"/>
      <c r="H3" s="38"/>
      <c r="I3" s="38"/>
    </row>
    <row r="4" spans="1:11" s="8" customFormat="1" ht="23.25" customHeight="1" x14ac:dyDescent="0.4">
      <c r="A4" s="24" t="s">
        <v>31</v>
      </c>
      <c r="B4" s="24"/>
      <c r="C4" s="24"/>
      <c r="D4" s="24"/>
      <c r="E4" s="24"/>
      <c r="F4" s="24"/>
      <c r="G4" s="24"/>
      <c r="H4" s="24"/>
      <c r="I4" s="14" t="s">
        <v>22</v>
      </c>
      <c r="J4" s="11"/>
    </row>
    <row r="5" spans="1:11" s="8" customFormat="1" ht="18" customHeight="1" x14ac:dyDescent="0.4">
      <c r="A5" s="24" t="s">
        <v>32</v>
      </c>
      <c r="B5" s="25"/>
      <c r="C5" s="25"/>
      <c r="D5" s="25"/>
      <c r="E5" s="25"/>
      <c r="F5" s="25"/>
      <c r="G5" s="25"/>
      <c r="H5" s="25"/>
      <c r="I5" s="7" t="s">
        <v>23</v>
      </c>
      <c r="J5" s="11"/>
    </row>
    <row r="6" spans="1:11" x14ac:dyDescent="0.25">
      <c r="I6" s="7" t="s">
        <v>24</v>
      </c>
    </row>
    <row r="7" spans="1:11" x14ac:dyDescent="0.25">
      <c r="I7" s="7" t="s">
        <v>25</v>
      </c>
    </row>
    <row r="8" spans="1:11" x14ac:dyDescent="0.25">
      <c r="I8" s="7" t="s">
        <v>26</v>
      </c>
    </row>
    <row r="9" spans="1:11" x14ac:dyDescent="0.25">
      <c r="I9" s="7" t="s">
        <v>27</v>
      </c>
    </row>
    <row r="10" spans="1:11" x14ac:dyDescent="0.25">
      <c r="I10" s="7" t="s">
        <v>28</v>
      </c>
    </row>
    <row r="11" spans="1:11" x14ac:dyDescent="0.25">
      <c r="I11" s="7"/>
    </row>
    <row r="12" spans="1:11" x14ac:dyDescent="0.25">
      <c r="A12" s="6" t="s">
        <v>12</v>
      </c>
      <c r="B12" s="6"/>
      <c r="C12" s="6"/>
      <c r="D12" s="6"/>
      <c r="E12" s="6"/>
      <c r="F12" s="6"/>
      <c r="G12" s="6"/>
      <c r="H12" s="6"/>
      <c r="I12" s="6"/>
    </row>
    <row r="13" spans="1:11" x14ac:dyDescent="0.25">
      <c r="J13" s="36" t="s">
        <v>20</v>
      </c>
      <c r="K13" s="36"/>
    </row>
    <row r="14" spans="1:11" x14ac:dyDescent="0.25">
      <c r="B14" s="23" t="s">
        <v>0</v>
      </c>
      <c r="C14" s="23" t="s">
        <v>1</v>
      </c>
      <c r="D14" s="23" t="s">
        <v>2</v>
      </c>
      <c r="E14" s="23" t="s">
        <v>3</v>
      </c>
      <c r="F14" s="23" t="s">
        <v>8</v>
      </c>
      <c r="G14" s="23" t="s">
        <v>16</v>
      </c>
      <c r="H14" s="5"/>
      <c r="J14" s="36"/>
      <c r="K14" s="36"/>
    </row>
    <row r="15" spans="1:11" x14ac:dyDescent="0.25">
      <c r="B15" t="s">
        <v>4</v>
      </c>
      <c r="C15">
        <v>10000</v>
      </c>
      <c r="D15">
        <v>152</v>
      </c>
      <c r="E15">
        <f>C15-D15</f>
        <v>9848</v>
      </c>
      <c r="F15">
        <f>IF(E15&gt;1000,100,0)</f>
        <v>100</v>
      </c>
      <c r="G15" s="1">
        <f>IF(E15&gt;$K$17,$K$16,$K$18)</f>
        <v>100</v>
      </c>
      <c r="H15" s="1"/>
      <c r="I15" s="1"/>
    </row>
    <row r="16" spans="1:11" x14ac:dyDescent="0.25">
      <c r="B16" t="s">
        <v>5</v>
      </c>
      <c r="C16">
        <v>1475</v>
      </c>
      <c r="D16">
        <v>168</v>
      </c>
      <c r="E16">
        <f t="shared" ref="E16:E19" si="0">C16-D16</f>
        <v>1307</v>
      </c>
      <c r="F16">
        <f t="shared" ref="F16:F19" si="1">IF(E16&gt;1000,100,0)</f>
        <v>100</v>
      </c>
      <c r="G16" s="1">
        <f t="shared" ref="G16:G19" si="2">IF(E16&gt;$K$17,$K$16,$K$18)</f>
        <v>100</v>
      </c>
      <c r="H16" s="1"/>
      <c r="J16" s="2" t="s">
        <v>18</v>
      </c>
      <c r="K16" s="2">
        <v>100</v>
      </c>
    </row>
    <row r="17" spans="1:11" x14ac:dyDescent="0.25">
      <c r="B17" t="s">
        <v>6</v>
      </c>
      <c r="C17">
        <v>230</v>
      </c>
      <c r="D17">
        <v>240</v>
      </c>
      <c r="E17">
        <f t="shared" si="0"/>
        <v>-10</v>
      </c>
      <c r="F17">
        <f t="shared" si="1"/>
        <v>0</v>
      </c>
      <c r="G17" s="1">
        <f t="shared" si="2"/>
        <v>0</v>
      </c>
      <c r="H17" s="1"/>
      <c r="J17" s="2" t="s">
        <v>17</v>
      </c>
      <c r="K17" s="2">
        <v>1000</v>
      </c>
    </row>
    <row r="18" spans="1:11" x14ac:dyDescent="0.25">
      <c r="B18" t="s">
        <v>7</v>
      </c>
      <c r="C18">
        <v>350</v>
      </c>
      <c r="D18">
        <v>350</v>
      </c>
      <c r="E18">
        <f t="shared" si="0"/>
        <v>0</v>
      </c>
      <c r="F18">
        <f t="shared" si="1"/>
        <v>0</v>
      </c>
      <c r="G18" s="1">
        <f t="shared" si="2"/>
        <v>0</v>
      </c>
      <c r="H18" s="1"/>
      <c r="J18" s="2" t="s">
        <v>19</v>
      </c>
      <c r="K18" s="2">
        <v>0</v>
      </c>
    </row>
    <row r="19" spans="1:11" x14ac:dyDescent="0.25">
      <c r="B19" t="s">
        <v>10</v>
      </c>
      <c r="C19">
        <v>2000</v>
      </c>
      <c r="D19">
        <v>1000</v>
      </c>
      <c r="E19">
        <f t="shared" si="0"/>
        <v>1000</v>
      </c>
      <c r="F19">
        <f t="shared" si="1"/>
        <v>0</v>
      </c>
      <c r="G19" s="1">
        <f t="shared" si="2"/>
        <v>0</v>
      </c>
      <c r="H19" s="1"/>
    </row>
    <row r="22" spans="1:11" x14ac:dyDescent="0.25">
      <c r="A22" s="6" t="s">
        <v>13</v>
      </c>
      <c r="B22" s="6"/>
      <c r="C22" s="6"/>
      <c r="D22" s="6"/>
      <c r="E22" s="6"/>
      <c r="F22" s="6"/>
      <c r="G22" s="6"/>
      <c r="H22" s="6"/>
      <c r="I22" s="6"/>
    </row>
    <row r="24" spans="1:11" x14ac:dyDescent="0.25">
      <c r="B24" s="3" t="s">
        <v>0</v>
      </c>
      <c r="C24" s="3" t="s">
        <v>9</v>
      </c>
      <c r="D24" s="3" t="s">
        <v>38</v>
      </c>
      <c r="J24" s="37" t="s">
        <v>40</v>
      </c>
      <c r="K24" s="37"/>
    </row>
    <row r="25" spans="1:11" x14ac:dyDescent="0.25">
      <c r="B25" t="s">
        <v>4</v>
      </c>
      <c r="C25" s="7" t="s">
        <v>14</v>
      </c>
      <c r="D25" t="str">
        <f>IF(C25="F","ANO","NE")</f>
        <v>ANO</v>
      </c>
      <c r="J25" s="37"/>
      <c r="K25" s="37"/>
    </row>
    <row r="26" spans="1:11" x14ac:dyDescent="0.25">
      <c r="B26" t="s">
        <v>5</v>
      </c>
      <c r="C26" s="7" t="s">
        <v>14</v>
      </c>
      <c r="D26" t="str">
        <f t="shared" ref="D26:D29" si="3">IF(C26="F","ANO","NE")</f>
        <v>ANO</v>
      </c>
      <c r="J26" t="s">
        <v>21</v>
      </c>
    </row>
    <row r="27" spans="1:11" x14ac:dyDescent="0.25">
      <c r="B27" t="s">
        <v>6</v>
      </c>
      <c r="C27" s="7" t="s">
        <v>15</v>
      </c>
      <c r="D27" t="str">
        <f t="shared" si="3"/>
        <v>NE</v>
      </c>
    </row>
    <row r="28" spans="1:11" x14ac:dyDescent="0.25">
      <c r="B28" t="s">
        <v>7</v>
      </c>
      <c r="C28" s="7" t="s">
        <v>14</v>
      </c>
      <c r="D28" t="str">
        <f t="shared" si="3"/>
        <v>ANO</v>
      </c>
    </row>
    <row r="29" spans="1:11" x14ac:dyDescent="0.25">
      <c r="B29" t="s">
        <v>10</v>
      </c>
      <c r="C29" s="7" t="s">
        <v>15</v>
      </c>
      <c r="D29" t="str">
        <f t="shared" si="3"/>
        <v>NE</v>
      </c>
    </row>
    <row r="32" spans="1:11" x14ac:dyDescent="0.25">
      <c r="A32" s="35" t="s">
        <v>11</v>
      </c>
      <c r="B32" s="35"/>
      <c r="C32" s="35"/>
      <c r="D32" s="35"/>
      <c r="E32" s="35"/>
      <c r="F32" s="35"/>
      <c r="G32" s="35"/>
      <c r="H32" s="4"/>
      <c r="I32" s="4"/>
    </row>
  </sheetData>
  <mergeCells count="5">
    <mergeCell ref="A1:G1"/>
    <mergeCell ref="A3:I3"/>
    <mergeCell ref="J13:K14"/>
    <mergeCell ref="J24:K25"/>
    <mergeCell ref="A32:G32"/>
  </mergeCells>
  <hyperlinks>
    <hyperlink ref="A3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KDYŽ</vt:lpstr>
      <vt:lpstr>KDYŽ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2016-10-20T04:18:03Z</dcterms:modified>
</cp:coreProperties>
</file>