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== SEDUO = FUNKCE\07 - MATEMATICKE\"/>
    </mc:Choice>
  </mc:AlternateContent>
  <bookViews>
    <workbookView xWindow="570" yWindow="615" windowWidth="21900" windowHeight="9600"/>
  </bookViews>
  <sheets>
    <sheet name="Úvod" sheetId="9" r:id="rId1"/>
    <sheet name="SUMIFS" sheetId="2" r:id="rId2"/>
    <sheet name="SUMIFS - řešení" sheetId="10" r:id="rId3"/>
  </sheets>
  <calcPr calcId="171027"/>
</workbook>
</file>

<file path=xl/calcChain.xml><?xml version="1.0" encoding="utf-8"?>
<calcChain xmlns="http://schemas.openxmlformats.org/spreadsheetml/2006/main">
  <c r="G43" i="10" l="1"/>
  <c r="G42" i="10"/>
  <c r="G41" i="10"/>
  <c r="G40" i="10"/>
  <c r="E36" i="10"/>
  <c r="E35" i="10"/>
  <c r="G33" i="10"/>
  <c r="E33" i="10"/>
  <c r="G32" i="10"/>
  <c r="E32" i="10"/>
</calcChain>
</file>

<file path=xl/sharedStrings.xml><?xml version="1.0" encoding="utf-8"?>
<sst xmlns="http://schemas.openxmlformats.org/spreadsheetml/2006/main" count="158" uniqueCount="45">
  <si>
    <t>http://office.lasakovi.com/</t>
  </si>
  <si>
    <t>Vyplacený plat pro muže</t>
  </si>
  <si>
    <t>Vyplacený plat pro ženy</t>
  </si>
  <si>
    <t>Id</t>
  </si>
  <si>
    <t>Jméno</t>
  </si>
  <si>
    <t>Pohlaví</t>
  </si>
  <si>
    <t>Oddělení</t>
  </si>
  <si>
    <t>Plat (Kč)</t>
  </si>
  <si>
    <t>Pepa</t>
  </si>
  <si>
    <t>muž</t>
  </si>
  <si>
    <t>IT</t>
  </si>
  <si>
    <t>Franta</t>
  </si>
  <si>
    <t>Jan</t>
  </si>
  <si>
    <t>PR</t>
  </si>
  <si>
    <t>Jana</t>
  </si>
  <si>
    <t>žena</t>
  </si>
  <si>
    <t>Iva</t>
  </si>
  <si>
    <t>Eva</t>
  </si>
  <si>
    <t>GŘ</t>
  </si>
  <si>
    <t>Ivo</t>
  </si>
  <si>
    <t>Petr</t>
  </si>
  <si>
    <t>EKO</t>
  </si>
  <si>
    <t>Pavel</t>
  </si>
  <si>
    <t>Oto</t>
  </si>
  <si>
    <t>TECHNIK</t>
  </si>
  <si>
    <t>Hana</t>
  </si>
  <si>
    <t>Běta</t>
  </si>
  <si>
    <t>Květa</t>
  </si>
  <si>
    <t>Pavel Lasák 2014</t>
  </si>
  <si>
    <t>Vyplacený plat pro</t>
  </si>
  <si>
    <t xml:space="preserve">Jak Na Excel </t>
  </si>
  <si>
    <t>Pavel Lasák</t>
  </si>
  <si>
    <t>Konzultant a školitel Microsoft Excel</t>
  </si>
  <si>
    <t>www.JakNaExcel.cz</t>
  </si>
  <si>
    <t>SUMIFS (SUMIFS) - Základ</t>
  </si>
  <si>
    <t>Syntaxe</t>
  </si>
  <si>
    <t>EN: SUMIFS</t>
  </si>
  <si>
    <t>=SUMIFS(oblast_součtu;oblast_kritérií;kritérium;...)</t>
  </si>
  <si>
    <t>Pro jednu podmínku lze využít i funkci SUMIF.</t>
  </si>
  <si>
    <t>Tabulka zaměstanců</t>
  </si>
  <si>
    <t>Zjistěte kolik peněz bylo vyplaceno mužům a kolik ženám</t>
  </si>
  <si>
    <t>oddělení</t>
  </si>
  <si>
    <r>
      <rPr>
        <b/>
        <sz val="18"/>
        <color theme="0"/>
        <rFont val="Calibri"/>
        <family val="2"/>
        <charset val="238"/>
      </rPr>
      <t>SUMIFS</t>
    </r>
    <r>
      <rPr>
        <sz val="18"/>
        <color theme="0"/>
        <rFont val="Calibri"/>
        <family val="2"/>
        <charset val="238"/>
      </rPr>
      <t xml:space="preserve"> v Excel</t>
    </r>
  </si>
  <si>
    <t>Pro jednu podmínku lze využít i funkci SUMIF. Má jnou syntaxi!</t>
  </si>
  <si>
    <t>Poznámka: Podobná funkce COUNTIFS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</si>
</sst>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0" tint="-4.9989318521683403E-2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sz val="14"/>
      <color rgb="FF003300"/>
      <name val="Arial CE"/>
      <charset val="238"/>
    </font>
    <font>
      <b/>
      <sz val="10"/>
      <name val="Arial CE"/>
      <charset val="238"/>
    </font>
    <font>
      <sz val="14"/>
      <name val="Arial CE"/>
      <charset val="238"/>
    </font>
    <font>
      <sz val="12"/>
      <name val="Arial CE"/>
      <charset val="238"/>
    </font>
    <font>
      <sz val="18"/>
      <color theme="0"/>
      <name val="Calibri"/>
      <family val="2"/>
      <charset val="238"/>
    </font>
    <font>
      <b/>
      <sz val="18"/>
      <color theme="0"/>
      <name val="Calibri"/>
      <family val="2"/>
      <charset val="238"/>
    </font>
    <font>
      <sz val="18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0" xfId="0" quotePrefix="1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11" fillId="0" borderId="0" xfId="1" applyFont="1" applyAlignment="1">
      <alignment vertical="center"/>
    </xf>
    <xf numFmtId="0" fontId="0" fillId="3" borderId="0" xfId="0" applyFill="1"/>
    <xf numFmtId="0" fontId="0" fillId="0" borderId="0" xfId="0" applyAlignment="1">
      <alignment horizontal="center"/>
    </xf>
    <xf numFmtId="0" fontId="13" fillId="5" borderId="0" xfId="0" quotePrefix="1" applyFont="1" applyFill="1" applyAlignment="1">
      <alignment horizontal="left" vertical="center"/>
    </xf>
    <xf numFmtId="0" fontId="14" fillId="5" borderId="0" xfId="0" quotePrefix="1" applyFont="1" applyFill="1" applyAlignment="1">
      <alignment horizontal="left" vertical="center"/>
    </xf>
    <xf numFmtId="0" fontId="14" fillId="5" borderId="0" xfId="0" applyFont="1" applyFill="1" applyAlignment="1">
      <alignment horizontal="center" vertical="center"/>
    </xf>
    <xf numFmtId="0" fontId="14" fillId="5" borderId="0" xfId="0" applyFont="1" applyFill="1" applyAlignment="1">
      <alignment horizontal="right" vertical="center"/>
    </xf>
    <xf numFmtId="0" fontId="0" fillId="0" borderId="8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3" xfId="0" applyBorder="1" applyAlignment="1">
      <alignment horizontal="right"/>
    </xf>
    <xf numFmtId="0" fontId="10" fillId="5" borderId="0" xfId="0" quotePrefix="1" applyFont="1" applyFill="1" applyAlignment="1">
      <alignment horizontal="left" vertical="center"/>
    </xf>
    <xf numFmtId="0" fontId="0" fillId="6" borderId="0" xfId="0" applyFill="1"/>
    <xf numFmtId="0" fontId="0" fillId="6" borderId="0" xfId="0" applyFill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1" fillId="2" borderId="0" xfId="0" quotePrefix="1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1" fillId="4" borderId="0" xfId="1" applyFont="1" applyFill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4" fillId="2" borderId="0" xfId="0" quotePrefix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5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4" borderId="0" xfId="0" applyFont="1" applyFill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4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20</xdr:row>
      <xdr:rowOff>19050</xdr:rowOff>
    </xdr:from>
    <xdr:to>
      <xdr:col>7</xdr:col>
      <xdr:colOff>21648</xdr:colOff>
      <xdr:row>22</xdr:row>
      <xdr:rowOff>334080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90825" y="5000625"/>
          <a:ext cx="1498023" cy="6103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office.lasakovi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office.lasakov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workbookViewId="0">
      <selection activeCell="N10" sqref="N10"/>
    </sheetView>
  </sheetViews>
  <sheetFormatPr defaultRowHeight="15" x14ac:dyDescent="0.25"/>
  <sheetData>
    <row r="1" spans="1:10" ht="51" customHeight="1" x14ac:dyDescent="0.25">
      <c r="A1" s="42" t="s">
        <v>30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45" customHeight="1" x14ac:dyDescent="0.25">
      <c r="A2" s="43" t="s">
        <v>34</v>
      </c>
      <c r="B2" s="43"/>
      <c r="C2" s="43"/>
      <c r="D2" s="43"/>
      <c r="E2" s="43"/>
      <c r="F2" s="43"/>
      <c r="G2" s="43"/>
      <c r="H2" s="43"/>
      <c r="I2" s="43"/>
      <c r="J2" s="43"/>
    </row>
    <row r="8" spans="1:10" x14ac:dyDescent="0.25">
      <c r="B8" s="19"/>
      <c r="C8" s="20"/>
      <c r="D8" s="20"/>
      <c r="E8" s="20"/>
      <c r="F8" s="20"/>
      <c r="G8" s="20"/>
      <c r="H8" s="20"/>
      <c r="I8" s="21"/>
    </row>
    <row r="9" spans="1:10" ht="37.5" customHeight="1" x14ac:dyDescent="0.25">
      <c r="B9" s="44" t="s">
        <v>31</v>
      </c>
      <c r="C9" s="45"/>
      <c r="D9" s="45"/>
      <c r="E9" s="45"/>
      <c r="F9" s="45"/>
      <c r="G9" s="45"/>
      <c r="H9" s="45"/>
      <c r="I9" s="46"/>
    </row>
    <row r="10" spans="1:10" ht="18.75" customHeight="1" x14ac:dyDescent="0.25">
      <c r="B10" s="47" t="s">
        <v>32</v>
      </c>
      <c r="C10" s="48"/>
      <c r="D10" s="48"/>
      <c r="E10" s="48"/>
      <c r="F10" s="48"/>
      <c r="G10" s="48"/>
      <c r="H10" s="48"/>
      <c r="I10" s="49"/>
    </row>
    <row r="11" spans="1:10" x14ac:dyDescent="0.25">
      <c r="B11" s="22"/>
      <c r="C11" s="23"/>
      <c r="D11" s="23"/>
      <c r="E11" s="23"/>
      <c r="F11" s="23"/>
      <c r="G11" s="23"/>
      <c r="H11" s="23"/>
      <c r="I11" s="24"/>
    </row>
    <row r="21" spans="1:10" x14ac:dyDescent="0.25">
      <c r="H21" s="50" t="s">
        <v>33</v>
      </c>
      <c r="I21" s="50"/>
      <c r="J21" s="50"/>
    </row>
    <row r="22" spans="1:10" ht="8.25" customHeight="1" x14ac:dyDescent="0.25">
      <c r="H22" s="50"/>
      <c r="I22" s="50"/>
      <c r="J22" s="50"/>
    </row>
    <row r="23" spans="1:10" ht="27" customHeight="1" x14ac:dyDescent="0.25">
      <c r="B23" s="25"/>
      <c r="C23" s="25"/>
      <c r="D23" s="25"/>
      <c r="E23" s="25"/>
      <c r="F23" s="25"/>
      <c r="G23" s="25"/>
      <c r="H23" s="50"/>
      <c r="I23" s="50"/>
      <c r="J23" s="50"/>
    </row>
    <row r="24" spans="1:10" ht="4.5" customHeight="1" x14ac:dyDescent="0.25">
      <c r="A24" s="26"/>
      <c r="B24" s="26"/>
      <c r="C24" s="26"/>
      <c r="D24" s="26"/>
      <c r="E24" s="26"/>
      <c r="F24" s="26"/>
      <c r="G24" s="26"/>
      <c r="H24" s="26"/>
      <c r="I24" s="26"/>
      <c r="J24" s="26"/>
    </row>
  </sheetData>
  <mergeCells count="5">
    <mergeCell ref="A1:J1"/>
    <mergeCell ref="A2:J2"/>
    <mergeCell ref="B9:I9"/>
    <mergeCell ref="B10:I10"/>
    <mergeCell ref="H21:J23"/>
  </mergeCells>
  <hyperlinks>
    <hyperlink ref="H21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selection activeCell="B46" sqref="B46"/>
    </sheetView>
  </sheetViews>
  <sheetFormatPr defaultRowHeight="15" x14ac:dyDescent="0.25"/>
  <cols>
    <col min="1" max="1" width="2.75" customWidth="1"/>
    <col min="2" max="2" width="5.625" customWidth="1"/>
    <col min="3" max="3" width="14.125" customWidth="1"/>
    <col min="4" max="4" width="11.875" customWidth="1"/>
    <col min="5" max="5" width="11.625" customWidth="1"/>
    <col min="6" max="6" width="15.75" customWidth="1"/>
    <col min="7" max="7" width="15.125" customWidth="1"/>
    <col min="8" max="8" width="4.125" customWidth="1"/>
    <col min="9" max="9" width="15.875" customWidth="1"/>
  </cols>
  <sheetData>
    <row r="1" spans="1:8" ht="29.25" customHeight="1" x14ac:dyDescent="0.25">
      <c r="A1" s="54" t="s">
        <v>42</v>
      </c>
      <c r="B1" s="55"/>
      <c r="C1" s="55"/>
      <c r="D1" s="55"/>
      <c r="E1" s="55"/>
      <c r="F1" s="55"/>
      <c r="G1" s="55"/>
      <c r="H1" s="55"/>
    </row>
    <row r="2" spans="1:8" x14ac:dyDescent="0.25">
      <c r="A2" s="56" t="s">
        <v>0</v>
      </c>
      <c r="B2" s="57"/>
      <c r="C2" s="57"/>
      <c r="D2" s="57"/>
      <c r="E2" s="57"/>
      <c r="F2" s="57"/>
      <c r="G2" s="57"/>
      <c r="H2" s="57"/>
    </row>
    <row r="3" spans="1:8" ht="16.5" customHeight="1" x14ac:dyDescent="0.25">
      <c r="A3" s="3"/>
      <c r="B3" s="3"/>
      <c r="C3" s="3"/>
      <c r="D3" s="3"/>
      <c r="E3" s="3"/>
      <c r="F3" s="3"/>
      <c r="G3" s="3"/>
      <c r="H3" s="3"/>
    </row>
    <row r="4" spans="1:8" ht="16.5" customHeight="1" x14ac:dyDescent="0.25">
      <c r="A4" s="58" t="s">
        <v>35</v>
      </c>
      <c r="B4" s="58"/>
      <c r="C4" s="58"/>
      <c r="D4" s="58"/>
      <c r="E4" s="58"/>
      <c r="F4" s="58"/>
      <c r="G4" s="58"/>
      <c r="H4" s="58"/>
    </row>
    <row r="5" spans="1:8" ht="32.25" customHeight="1" x14ac:dyDescent="0.25">
      <c r="A5" s="28" t="s">
        <v>37</v>
      </c>
      <c r="B5" s="29"/>
      <c r="C5" s="30"/>
      <c r="D5" s="30"/>
      <c r="E5" s="30"/>
      <c r="F5" s="30"/>
      <c r="G5" s="30"/>
      <c r="H5" s="31" t="s">
        <v>36</v>
      </c>
    </row>
    <row r="6" spans="1:8" ht="16.5" customHeight="1" x14ac:dyDescent="0.25">
      <c r="A6" s="28"/>
      <c r="B6" s="35" t="s">
        <v>43</v>
      </c>
      <c r="C6" s="30"/>
      <c r="D6" s="30"/>
      <c r="E6" s="30"/>
      <c r="F6" s="30"/>
      <c r="G6" s="30"/>
      <c r="H6" s="31"/>
    </row>
    <row r="7" spans="1:8" ht="16.5" customHeight="1" x14ac:dyDescent="0.25">
      <c r="A7" s="18"/>
      <c r="B7" s="18"/>
      <c r="C7" s="18"/>
      <c r="D7" s="18"/>
      <c r="E7" s="18"/>
      <c r="F7" s="18"/>
      <c r="G7" s="18"/>
      <c r="H7" s="18"/>
    </row>
    <row r="8" spans="1:8" ht="18.75" x14ac:dyDescent="0.25">
      <c r="A8" s="3"/>
      <c r="B8" s="52" t="s">
        <v>39</v>
      </c>
      <c r="C8" s="52"/>
      <c r="D8" s="52"/>
      <c r="E8" s="52"/>
      <c r="F8" s="52"/>
      <c r="G8" s="52"/>
      <c r="H8" s="3"/>
    </row>
    <row r="9" spans="1:8" ht="6" hidden="1" customHeight="1" x14ac:dyDescent="0.25"/>
    <row r="10" spans="1:8" ht="18.75" hidden="1" customHeight="1" x14ac:dyDescent="0.25">
      <c r="B10" s="52"/>
      <c r="C10" s="52"/>
      <c r="D10" s="52"/>
      <c r="E10" s="52"/>
      <c r="F10" s="52"/>
      <c r="G10" s="52"/>
    </row>
    <row r="11" spans="1:8" ht="18.75" hidden="1" customHeight="1" x14ac:dyDescent="0.25">
      <c r="B11" s="17"/>
      <c r="G11" s="3"/>
    </row>
    <row r="12" spans="1:8" ht="18.75" hidden="1" customHeight="1" x14ac:dyDescent="0.25">
      <c r="B12" s="53"/>
      <c r="C12" s="53"/>
      <c r="D12" s="53"/>
      <c r="E12" s="53"/>
      <c r="F12" s="53"/>
      <c r="G12" s="53"/>
    </row>
    <row r="13" spans="1:8" ht="6" hidden="1" customHeight="1" x14ac:dyDescent="0.25"/>
    <row r="14" spans="1:8" ht="6" hidden="1" customHeight="1" x14ac:dyDescent="0.25"/>
    <row r="15" spans="1:8" ht="8.25" customHeight="1" x14ac:dyDescent="0.25"/>
    <row r="16" spans="1:8" ht="15.75" thickBot="1" x14ac:dyDescent="0.3">
      <c r="B16" s="6" t="s">
        <v>3</v>
      </c>
      <c r="C16" s="7" t="s">
        <v>4</v>
      </c>
      <c r="D16" s="7" t="s">
        <v>5</v>
      </c>
      <c r="E16" s="8" t="s">
        <v>6</v>
      </c>
      <c r="F16" s="9" t="s">
        <v>7</v>
      </c>
    </row>
    <row r="17" spans="1:8" ht="15.75" thickTop="1" x14ac:dyDescent="0.25">
      <c r="B17" s="2">
        <v>1</v>
      </c>
      <c r="C17" s="1" t="s">
        <v>8</v>
      </c>
      <c r="D17" s="1" t="s">
        <v>9</v>
      </c>
      <c r="E17" s="10" t="s">
        <v>10</v>
      </c>
      <c r="F17" s="32">
        <v>10</v>
      </c>
    </row>
    <row r="18" spans="1:8" x14ac:dyDescent="0.25">
      <c r="B18" s="11">
        <v>2</v>
      </c>
      <c r="C18" s="12" t="s">
        <v>11</v>
      </c>
      <c r="D18" s="12" t="s">
        <v>9</v>
      </c>
      <c r="E18" s="13" t="s">
        <v>10</v>
      </c>
      <c r="F18" s="33">
        <v>100</v>
      </c>
    </row>
    <row r="19" spans="1:8" x14ac:dyDescent="0.25">
      <c r="B19" s="11">
        <v>3</v>
      </c>
      <c r="C19" s="12" t="s">
        <v>12</v>
      </c>
      <c r="D19" s="12" t="s">
        <v>9</v>
      </c>
      <c r="E19" s="13" t="s">
        <v>13</v>
      </c>
      <c r="F19" s="33">
        <v>10</v>
      </c>
    </row>
    <row r="20" spans="1:8" x14ac:dyDescent="0.25">
      <c r="B20" s="11">
        <v>4</v>
      </c>
      <c r="C20" s="12" t="s">
        <v>14</v>
      </c>
      <c r="D20" s="12" t="s">
        <v>15</v>
      </c>
      <c r="E20" s="13" t="s">
        <v>10</v>
      </c>
      <c r="F20" s="33">
        <v>10</v>
      </c>
    </row>
    <row r="21" spans="1:8" x14ac:dyDescent="0.25">
      <c r="B21" s="11">
        <v>5</v>
      </c>
      <c r="C21" s="12" t="s">
        <v>16</v>
      </c>
      <c r="D21" s="12" t="s">
        <v>15</v>
      </c>
      <c r="E21" s="13" t="s">
        <v>13</v>
      </c>
      <c r="F21" s="33">
        <v>10</v>
      </c>
    </row>
    <row r="22" spans="1:8" x14ac:dyDescent="0.25">
      <c r="B22" s="11">
        <v>6</v>
      </c>
      <c r="C22" s="12" t="s">
        <v>17</v>
      </c>
      <c r="D22" s="12" t="s">
        <v>15</v>
      </c>
      <c r="E22" s="13" t="s">
        <v>18</v>
      </c>
      <c r="F22" s="33">
        <v>10</v>
      </c>
    </row>
    <row r="23" spans="1:8" x14ac:dyDescent="0.25">
      <c r="B23" s="11">
        <v>7</v>
      </c>
      <c r="C23" s="12" t="s">
        <v>19</v>
      </c>
      <c r="D23" s="12" t="s">
        <v>9</v>
      </c>
      <c r="E23" s="13" t="s">
        <v>18</v>
      </c>
      <c r="F23" s="33">
        <v>10</v>
      </c>
    </row>
    <row r="24" spans="1:8" x14ac:dyDescent="0.25">
      <c r="B24" s="11">
        <v>8</v>
      </c>
      <c r="C24" s="12" t="s">
        <v>20</v>
      </c>
      <c r="D24" s="12" t="s">
        <v>9</v>
      </c>
      <c r="E24" s="13" t="s">
        <v>21</v>
      </c>
      <c r="F24" s="33">
        <v>10</v>
      </c>
    </row>
    <row r="25" spans="1:8" x14ac:dyDescent="0.25">
      <c r="B25" s="11">
        <v>9</v>
      </c>
      <c r="C25" s="12" t="s">
        <v>22</v>
      </c>
      <c r="D25" s="12" t="s">
        <v>9</v>
      </c>
      <c r="E25" s="13" t="s">
        <v>21</v>
      </c>
      <c r="F25" s="33">
        <v>10</v>
      </c>
    </row>
    <row r="26" spans="1:8" x14ac:dyDescent="0.25">
      <c r="B26" s="11">
        <v>10</v>
      </c>
      <c r="C26" s="12" t="s">
        <v>23</v>
      </c>
      <c r="D26" s="12" t="s">
        <v>9</v>
      </c>
      <c r="E26" s="13" t="s">
        <v>24</v>
      </c>
      <c r="F26" s="33">
        <v>10</v>
      </c>
    </row>
    <row r="27" spans="1:8" x14ac:dyDescent="0.25">
      <c r="B27" s="11">
        <v>11</v>
      </c>
      <c r="C27" s="12" t="s">
        <v>25</v>
      </c>
      <c r="D27" s="12" t="s">
        <v>15</v>
      </c>
      <c r="E27" s="13" t="s">
        <v>13</v>
      </c>
      <c r="F27" s="33">
        <v>10</v>
      </c>
    </row>
    <row r="28" spans="1:8" x14ac:dyDescent="0.25">
      <c r="B28" s="11">
        <v>12</v>
      </c>
      <c r="C28" s="12" t="s">
        <v>26</v>
      </c>
      <c r="D28" s="12" t="s">
        <v>15</v>
      </c>
      <c r="E28" s="13" t="s">
        <v>13</v>
      </c>
      <c r="F28" s="33">
        <v>10</v>
      </c>
    </row>
    <row r="29" spans="1:8" x14ac:dyDescent="0.25">
      <c r="B29" s="14">
        <v>13</v>
      </c>
      <c r="C29" s="15" t="s">
        <v>27</v>
      </c>
      <c r="D29" s="15" t="s">
        <v>15</v>
      </c>
      <c r="E29" s="16" t="s">
        <v>24</v>
      </c>
      <c r="F29" s="34">
        <v>11</v>
      </c>
    </row>
    <row r="31" spans="1:8" x14ac:dyDescent="0.25">
      <c r="A31" s="36"/>
      <c r="B31" s="37" t="s">
        <v>40</v>
      </c>
      <c r="C31" s="36"/>
      <c r="D31" s="36"/>
      <c r="E31" s="36"/>
      <c r="F31" s="36"/>
      <c r="G31" s="36"/>
      <c r="H31" s="36"/>
    </row>
    <row r="32" spans="1:8" ht="19.5" customHeight="1" x14ac:dyDescent="0.25">
      <c r="B32" s="4" t="s">
        <v>1</v>
      </c>
      <c r="C32" s="5"/>
      <c r="D32" s="5"/>
      <c r="E32" s="38"/>
      <c r="G32" s="40"/>
    </row>
    <row r="33" spans="1:8" ht="19.5" customHeight="1" x14ac:dyDescent="0.25">
      <c r="B33" s="4" t="s">
        <v>2</v>
      </c>
      <c r="C33" s="5"/>
      <c r="D33" s="5"/>
      <c r="E33" s="38"/>
      <c r="G33" s="40"/>
    </row>
    <row r="35" spans="1:8" ht="18.75" customHeight="1" x14ac:dyDescent="0.25">
      <c r="B35" s="4" t="s">
        <v>29</v>
      </c>
      <c r="C35" s="4"/>
      <c r="D35" s="39" t="s">
        <v>9</v>
      </c>
      <c r="E35" s="38"/>
    </row>
    <row r="36" spans="1:8" ht="18.75" customHeight="1" x14ac:dyDescent="0.25">
      <c r="B36" s="4" t="s">
        <v>29</v>
      </c>
      <c r="C36" s="4"/>
      <c r="D36" s="39" t="s">
        <v>15</v>
      </c>
      <c r="E36" s="38"/>
    </row>
    <row r="38" spans="1:8" x14ac:dyDescent="0.25">
      <c r="A38" s="36"/>
      <c r="B38" s="37" t="s">
        <v>40</v>
      </c>
      <c r="C38" s="36"/>
      <c r="D38" s="36"/>
      <c r="E38" s="36"/>
      <c r="F38" s="36"/>
      <c r="G38" s="36"/>
      <c r="H38" s="36"/>
    </row>
    <row r="40" spans="1:8" x14ac:dyDescent="0.25">
      <c r="B40" s="4" t="s">
        <v>29</v>
      </c>
      <c r="C40" s="4"/>
      <c r="D40" s="39" t="s">
        <v>9</v>
      </c>
      <c r="E40" s="39" t="s">
        <v>41</v>
      </c>
      <c r="F40" s="39" t="s">
        <v>10</v>
      </c>
      <c r="G40" s="38"/>
    </row>
    <row r="41" spans="1:8" x14ac:dyDescent="0.25">
      <c r="B41" s="4" t="s">
        <v>29</v>
      </c>
      <c r="C41" s="4"/>
      <c r="D41" s="39" t="s">
        <v>15</v>
      </c>
      <c r="E41" s="39" t="s">
        <v>41</v>
      </c>
      <c r="F41" s="39" t="s">
        <v>10</v>
      </c>
      <c r="G41" s="38"/>
    </row>
    <row r="42" spans="1:8" x14ac:dyDescent="0.25">
      <c r="B42" s="4" t="s">
        <v>29</v>
      </c>
      <c r="C42" s="4"/>
      <c r="D42" s="39" t="s">
        <v>9</v>
      </c>
      <c r="E42" s="39" t="s">
        <v>41</v>
      </c>
      <c r="F42" s="39" t="s">
        <v>13</v>
      </c>
      <c r="G42" s="38"/>
    </row>
    <row r="43" spans="1:8" x14ac:dyDescent="0.25">
      <c r="B43" s="4" t="s">
        <v>29</v>
      </c>
      <c r="C43" s="4"/>
      <c r="D43" s="39" t="s">
        <v>15</v>
      </c>
      <c r="E43" s="39" t="s">
        <v>41</v>
      </c>
      <c r="F43" s="39" t="s">
        <v>13</v>
      </c>
      <c r="G43" s="38"/>
    </row>
    <row r="45" spans="1:8" x14ac:dyDescent="0.25">
      <c r="B45" s="41" t="s">
        <v>44</v>
      </c>
    </row>
    <row r="47" spans="1:8" ht="12.75" customHeight="1" x14ac:dyDescent="0.25">
      <c r="A47" s="51" t="s">
        <v>28</v>
      </c>
      <c r="B47" s="51"/>
      <c r="C47" s="51"/>
      <c r="D47" s="51"/>
      <c r="E47" s="51"/>
      <c r="F47" s="51"/>
      <c r="G47" s="51"/>
      <c r="H47" s="51"/>
    </row>
  </sheetData>
  <mergeCells count="7">
    <mergeCell ref="A47:H47"/>
    <mergeCell ref="B8:G8"/>
    <mergeCell ref="B10:G10"/>
    <mergeCell ref="B12:G12"/>
    <mergeCell ref="A1:H1"/>
    <mergeCell ref="A2:H2"/>
    <mergeCell ref="A4:H4"/>
  </mergeCells>
  <conditionalFormatting sqref="B17:F29">
    <cfRule type="expression" dxfId="3" priority="5">
      <formula>#REF!=1</formula>
    </cfRule>
    <cfRule type="expression" dxfId="2" priority="6">
      <formula>"$G11=1"</formula>
    </cfRule>
  </conditionalFormatting>
  <hyperlinks>
    <hyperlink ref="A2" r:id="rId1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opLeftCell="A20" workbookViewId="0">
      <selection activeCell="J18" sqref="J18"/>
    </sheetView>
  </sheetViews>
  <sheetFormatPr defaultRowHeight="15" x14ac:dyDescent="0.25"/>
  <cols>
    <col min="1" max="1" width="2.75" customWidth="1"/>
    <col min="2" max="2" width="5.625" customWidth="1"/>
    <col min="3" max="3" width="14.125" customWidth="1"/>
    <col min="4" max="4" width="11.875" customWidth="1"/>
    <col min="5" max="5" width="11.625" customWidth="1"/>
    <col min="6" max="6" width="15.75" customWidth="1"/>
    <col min="7" max="7" width="15.125" customWidth="1"/>
    <col min="8" max="8" width="4.125" customWidth="1"/>
    <col min="9" max="9" width="15.875" customWidth="1"/>
  </cols>
  <sheetData>
    <row r="1" spans="1:8" ht="29.25" customHeight="1" x14ac:dyDescent="0.25">
      <c r="A1" s="54" t="s">
        <v>42</v>
      </c>
      <c r="B1" s="55"/>
      <c r="C1" s="55"/>
      <c r="D1" s="55"/>
      <c r="E1" s="55"/>
      <c r="F1" s="55"/>
      <c r="G1" s="55"/>
      <c r="H1" s="55"/>
    </row>
    <row r="2" spans="1:8" x14ac:dyDescent="0.25">
      <c r="A2" s="56" t="s">
        <v>0</v>
      </c>
      <c r="B2" s="57"/>
      <c r="C2" s="57"/>
      <c r="D2" s="57"/>
      <c r="E2" s="57"/>
      <c r="F2" s="57"/>
      <c r="G2" s="57"/>
      <c r="H2" s="57"/>
    </row>
    <row r="3" spans="1:8" ht="16.5" customHeight="1" x14ac:dyDescent="0.25">
      <c r="A3" s="27"/>
      <c r="B3" s="27"/>
      <c r="C3" s="27"/>
      <c r="D3" s="27"/>
      <c r="E3" s="27"/>
      <c r="F3" s="27"/>
      <c r="G3" s="27"/>
      <c r="H3" s="27"/>
    </row>
    <row r="4" spans="1:8" ht="16.5" customHeight="1" x14ac:dyDescent="0.25">
      <c r="A4" s="58" t="s">
        <v>35</v>
      </c>
      <c r="B4" s="58"/>
      <c r="C4" s="58"/>
      <c r="D4" s="58"/>
      <c r="E4" s="58"/>
      <c r="F4" s="58"/>
      <c r="G4" s="58"/>
      <c r="H4" s="58"/>
    </row>
    <row r="5" spans="1:8" ht="24.75" customHeight="1" x14ac:dyDescent="0.25">
      <c r="A5" s="28" t="s">
        <v>37</v>
      </c>
      <c r="B5" s="29"/>
      <c r="C5" s="30"/>
      <c r="D5" s="30"/>
      <c r="E5" s="30"/>
      <c r="F5" s="30"/>
      <c r="G5" s="30"/>
      <c r="H5" s="31" t="s">
        <v>36</v>
      </c>
    </row>
    <row r="6" spans="1:8" ht="16.5" customHeight="1" x14ac:dyDescent="0.25">
      <c r="A6" s="28"/>
      <c r="B6" s="35" t="s">
        <v>38</v>
      </c>
      <c r="C6" s="30"/>
      <c r="D6" s="30"/>
      <c r="E6" s="30"/>
      <c r="F6" s="30"/>
      <c r="G6" s="30"/>
      <c r="H6" s="31"/>
    </row>
    <row r="7" spans="1:8" ht="16.5" customHeight="1" x14ac:dyDescent="0.25">
      <c r="A7" s="27"/>
      <c r="B7" s="27"/>
      <c r="C7" s="27"/>
      <c r="D7" s="27"/>
      <c r="E7" s="27"/>
      <c r="F7" s="27"/>
      <c r="G7" s="27"/>
      <c r="H7" s="27"/>
    </row>
    <row r="8" spans="1:8" ht="18.75" x14ac:dyDescent="0.25">
      <c r="A8" s="27"/>
      <c r="B8" s="52" t="s">
        <v>39</v>
      </c>
      <c r="C8" s="52"/>
      <c r="D8" s="52"/>
      <c r="E8" s="52"/>
      <c r="F8" s="52"/>
      <c r="G8" s="52"/>
      <c r="H8" s="27"/>
    </row>
    <row r="9" spans="1:8" ht="6" hidden="1" customHeight="1" x14ac:dyDescent="0.25"/>
    <row r="10" spans="1:8" ht="18.75" hidden="1" customHeight="1" x14ac:dyDescent="0.25">
      <c r="B10" s="52"/>
      <c r="C10" s="52"/>
      <c r="D10" s="52"/>
      <c r="E10" s="52"/>
      <c r="F10" s="52"/>
      <c r="G10" s="52"/>
    </row>
    <row r="11" spans="1:8" ht="18.75" hidden="1" customHeight="1" x14ac:dyDescent="0.25">
      <c r="B11" s="17"/>
      <c r="G11" s="27"/>
    </row>
    <row r="12" spans="1:8" ht="18.75" hidden="1" customHeight="1" x14ac:dyDescent="0.25">
      <c r="B12" s="53"/>
      <c r="C12" s="53"/>
      <c r="D12" s="53"/>
      <c r="E12" s="53"/>
      <c r="F12" s="53"/>
      <c r="G12" s="53"/>
    </row>
    <row r="13" spans="1:8" ht="6" hidden="1" customHeight="1" x14ac:dyDescent="0.25"/>
    <row r="14" spans="1:8" ht="6" hidden="1" customHeight="1" x14ac:dyDescent="0.25"/>
    <row r="15" spans="1:8" ht="8.25" customHeight="1" x14ac:dyDescent="0.25"/>
    <row r="16" spans="1:8" ht="15.75" thickBot="1" x14ac:dyDescent="0.3">
      <c r="B16" s="6" t="s">
        <v>3</v>
      </c>
      <c r="C16" s="7" t="s">
        <v>4</v>
      </c>
      <c r="D16" s="7" t="s">
        <v>5</v>
      </c>
      <c r="E16" s="8" t="s">
        <v>6</v>
      </c>
      <c r="F16" s="9" t="s">
        <v>7</v>
      </c>
    </row>
    <row r="17" spans="1:8" ht="15.75" thickTop="1" x14ac:dyDescent="0.25">
      <c r="B17" s="2">
        <v>1</v>
      </c>
      <c r="C17" s="1" t="s">
        <v>8</v>
      </c>
      <c r="D17" s="1" t="s">
        <v>9</v>
      </c>
      <c r="E17" s="10" t="s">
        <v>10</v>
      </c>
      <c r="F17" s="32">
        <v>10</v>
      </c>
    </row>
    <row r="18" spans="1:8" x14ac:dyDescent="0.25">
      <c r="B18" s="11">
        <v>2</v>
      </c>
      <c r="C18" s="12" t="s">
        <v>11</v>
      </c>
      <c r="D18" s="12" t="s">
        <v>9</v>
      </c>
      <c r="E18" s="13" t="s">
        <v>10</v>
      </c>
      <c r="F18" s="33">
        <v>100</v>
      </c>
    </row>
    <row r="19" spans="1:8" x14ac:dyDescent="0.25">
      <c r="B19" s="11">
        <v>3</v>
      </c>
      <c r="C19" s="12" t="s">
        <v>12</v>
      </c>
      <c r="D19" s="12" t="s">
        <v>9</v>
      </c>
      <c r="E19" s="13" t="s">
        <v>13</v>
      </c>
      <c r="F19" s="33">
        <v>10</v>
      </c>
    </row>
    <row r="20" spans="1:8" x14ac:dyDescent="0.25">
      <c r="B20" s="11">
        <v>4</v>
      </c>
      <c r="C20" s="12" t="s">
        <v>14</v>
      </c>
      <c r="D20" s="12" t="s">
        <v>15</v>
      </c>
      <c r="E20" s="13" t="s">
        <v>10</v>
      </c>
      <c r="F20" s="33">
        <v>10</v>
      </c>
    </row>
    <row r="21" spans="1:8" x14ac:dyDescent="0.25">
      <c r="B21" s="11">
        <v>5</v>
      </c>
      <c r="C21" s="12" t="s">
        <v>16</v>
      </c>
      <c r="D21" s="12" t="s">
        <v>15</v>
      </c>
      <c r="E21" s="13" t="s">
        <v>13</v>
      </c>
      <c r="F21" s="33">
        <v>10</v>
      </c>
    </row>
    <row r="22" spans="1:8" x14ac:dyDescent="0.25">
      <c r="B22" s="11">
        <v>6</v>
      </c>
      <c r="C22" s="12" t="s">
        <v>17</v>
      </c>
      <c r="D22" s="12" t="s">
        <v>15</v>
      </c>
      <c r="E22" s="13" t="s">
        <v>18</v>
      </c>
      <c r="F22" s="33">
        <v>10</v>
      </c>
    </row>
    <row r="23" spans="1:8" x14ac:dyDescent="0.25">
      <c r="B23" s="11">
        <v>7</v>
      </c>
      <c r="C23" s="12" t="s">
        <v>19</v>
      </c>
      <c r="D23" s="12" t="s">
        <v>9</v>
      </c>
      <c r="E23" s="13" t="s">
        <v>18</v>
      </c>
      <c r="F23" s="33">
        <v>10</v>
      </c>
    </row>
    <row r="24" spans="1:8" x14ac:dyDescent="0.25">
      <c r="B24" s="11">
        <v>8</v>
      </c>
      <c r="C24" s="12" t="s">
        <v>20</v>
      </c>
      <c r="D24" s="12" t="s">
        <v>9</v>
      </c>
      <c r="E24" s="13" t="s">
        <v>21</v>
      </c>
      <c r="F24" s="33">
        <v>10</v>
      </c>
    </row>
    <row r="25" spans="1:8" x14ac:dyDescent="0.25">
      <c r="B25" s="11">
        <v>9</v>
      </c>
      <c r="C25" s="12" t="s">
        <v>22</v>
      </c>
      <c r="D25" s="12" t="s">
        <v>9</v>
      </c>
      <c r="E25" s="13" t="s">
        <v>21</v>
      </c>
      <c r="F25" s="33">
        <v>10</v>
      </c>
    </row>
    <row r="26" spans="1:8" x14ac:dyDescent="0.25">
      <c r="B26" s="11">
        <v>10</v>
      </c>
      <c r="C26" s="12" t="s">
        <v>23</v>
      </c>
      <c r="D26" s="12" t="s">
        <v>9</v>
      </c>
      <c r="E26" s="13" t="s">
        <v>24</v>
      </c>
      <c r="F26" s="33">
        <v>10</v>
      </c>
    </row>
    <row r="27" spans="1:8" x14ac:dyDescent="0.25">
      <c r="B27" s="11">
        <v>11</v>
      </c>
      <c r="C27" s="12" t="s">
        <v>25</v>
      </c>
      <c r="D27" s="12" t="s">
        <v>15</v>
      </c>
      <c r="E27" s="13" t="s">
        <v>13</v>
      </c>
      <c r="F27" s="33">
        <v>10</v>
      </c>
    </row>
    <row r="28" spans="1:8" x14ac:dyDescent="0.25">
      <c r="B28" s="11">
        <v>12</v>
      </c>
      <c r="C28" s="12" t="s">
        <v>26</v>
      </c>
      <c r="D28" s="12" t="s">
        <v>15</v>
      </c>
      <c r="E28" s="13" t="s">
        <v>13</v>
      </c>
      <c r="F28" s="33">
        <v>10</v>
      </c>
    </row>
    <row r="29" spans="1:8" x14ac:dyDescent="0.25">
      <c r="B29" s="14">
        <v>13</v>
      </c>
      <c r="C29" s="15" t="s">
        <v>27</v>
      </c>
      <c r="D29" s="15" t="s">
        <v>15</v>
      </c>
      <c r="E29" s="16" t="s">
        <v>24</v>
      </c>
      <c r="F29" s="34">
        <v>11</v>
      </c>
    </row>
    <row r="31" spans="1:8" x14ac:dyDescent="0.25">
      <c r="A31" s="36"/>
      <c r="B31" s="37" t="s">
        <v>40</v>
      </c>
      <c r="C31" s="36"/>
      <c r="D31" s="36"/>
      <c r="E31" s="36"/>
      <c r="F31" s="36"/>
      <c r="G31" s="36"/>
      <c r="H31" s="36"/>
    </row>
    <row r="32" spans="1:8" ht="19.5" customHeight="1" x14ac:dyDescent="0.25">
      <c r="B32" s="4" t="s">
        <v>1</v>
      </c>
      <c r="C32" s="5"/>
      <c r="D32" s="5"/>
      <c r="E32" s="38">
        <f>SUMIFS(F17:F29,D17:D29,"muž")</f>
        <v>160</v>
      </c>
      <c r="G32" s="40">
        <f>SUMIF(D17:D29,"muž",F17:F29)</f>
        <v>160</v>
      </c>
    </row>
    <row r="33" spans="1:8" ht="19.5" customHeight="1" x14ac:dyDescent="0.25">
      <c r="B33" s="4" t="s">
        <v>2</v>
      </c>
      <c r="C33" s="5"/>
      <c r="D33" s="5"/>
      <c r="E33" s="38">
        <f>SUMIFS(F17:F29,D17:D29,"žena")</f>
        <v>61</v>
      </c>
      <c r="G33" s="40">
        <f>SUMIF(D17:D29,"žena",F17:F29)</f>
        <v>61</v>
      </c>
    </row>
    <row r="35" spans="1:8" ht="18.75" customHeight="1" x14ac:dyDescent="0.25">
      <c r="B35" s="4" t="s">
        <v>29</v>
      </c>
      <c r="C35" s="4"/>
      <c r="D35" s="39" t="s">
        <v>9</v>
      </c>
      <c r="E35" s="38">
        <f>SUMIFS($F$17:$F$29,$D$17:$D$29,D35)</f>
        <v>160</v>
      </c>
    </row>
    <row r="36" spans="1:8" ht="18.75" customHeight="1" x14ac:dyDescent="0.25">
      <c r="B36" s="4" t="s">
        <v>29</v>
      </c>
      <c r="C36" s="4"/>
      <c r="D36" s="39" t="s">
        <v>15</v>
      </c>
      <c r="E36" s="38">
        <f>SUMIFS($F$17:$F$29,$D$17:$D$29,D36)</f>
        <v>61</v>
      </c>
    </row>
    <row r="38" spans="1:8" x14ac:dyDescent="0.25">
      <c r="A38" s="36"/>
      <c r="B38" s="37" t="s">
        <v>40</v>
      </c>
      <c r="C38" s="36"/>
      <c r="D38" s="36"/>
      <c r="E38" s="36"/>
      <c r="F38" s="36"/>
      <c r="G38" s="36"/>
      <c r="H38" s="36"/>
    </row>
    <row r="40" spans="1:8" x14ac:dyDescent="0.25">
      <c r="B40" s="4" t="s">
        <v>29</v>
      </c>
      <c r="C40" s="4"/>
      <c r="D40" s="39" t="s">
        <v>9</v>
      </c>
      <c r="E40" s="39" t="s">
        <v>41</v>
      </c>
      <c r="F40" s="39" t="s">
        <v>10</v>
      </c>
      <c r="G40" s="38">
        <f>SUMIFS($F$17:$F$29,$D$17:$D$29,D40,$E$17:$E$29,F40)</f>
        <v>110</v>
      </c>
    </row>
    <row r="41" spans="1:8" x14ac:dyDescent="0.25">
      <c r="B41" s="4" t="s">
        <v>29</v>
      </c>
      <c r="C41" s="4"/>
      <c r="D41" s="39" t="s">
        <v>15</v>
      </c>
      <c r="E41" s="39" t="s">
        <v>41</v>
      </c>
      <c r="F41" s="39" t="s">
        <v>10</v>
      </c>
      <c r="G41" s="38">
        <f t="shared" ref="G41:G43" si="0">SUMIFS($F$17:$F$29,$D$17:$D$29,D41,$E$17:$E$29,F41)</f>
        <v>10</v>
      </c>
    </row>
    <row r="42" spans="1:8" x14ac:dyDescent="0.25">
      <c r="B42" s="4" t="s">
        <v>29</v>
      </c>
      <c r="C42" s="4"/>
      <c r="D42" s="39" t="s">
        <v>9</v>
      </c>
      <c r="E42" s="39" t="s">
        <v>41</v>
      </c>
      <c r="F42" s="39" t="s">
        <v>13</v>
      </c>
      <c r="G42" s="38">
        <f t="shared" si="0"/>
        <v>10</v>
      </c>
    </row>
    <row r="43" spans="1:8" x14ac:dyDescent="0.25">
      <c r="B43" s="4" t="s">
        <v>29</v>
      </c>
      <c r="C43" s="4"/>
      <c r="D43" s="39" t="s">
        <v>15</v>
      </c>
      <c r="E43" s="39" t="s">
        <v>41</v>
      </c>
      <c r="F43" s="39" t="s">
        <v>13</v>
      </c>
      <c r="G43" s="38">
        <f t="shared" si="0"/>
        <v>30</v>
      </c>
    </row>
    <row r="45" spans="1:8" ht="12.75" customHeight="1" x14ac:dyDescent="0.25">
      <c r="A45" s="51" t="s">
        <v>28</v>
      </c>
      <c r="B45" s="51"/>
      <c r="C45" s="51"/>
      <c r="D45" s="51"/>
      <c r="E45" s="51"/>
      <c r="F45" s="51"/>
      <c r="G45" s="51"/>
      <c r="H45" s="51"/>
    </row>
  </sheetData>
  <mergeCells count="7">
    <mergeCell ref="A45:H45"/>
    <mergeCell ref="A1:H1"/>
    <mergeCell ref="A2:H2"/>
    <mergeCell ref="A4:H4"/>
    <mergeCell ref="B8:G8"/>
    <mergeCell ref="B10:G10"/>
    <mergeCell ref="B12:G12"/>
  </mergeCells>
  <conditionalFormatting sqref="B17:F29">
    <cfRule type="expression" dxfId="1" priority="1">
      <formula>#REF!=1</formula>
    </cfRule>
    <cfRule type="expression" dxfId="0" priority="2">
      <formula>"$G11=1"</formula>
    </cfRule>
  </conditionalFormatting>
  <hyperlinks>
    <hyperlink ref="A2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SUMIFS</vt:lpstr>
      <vt:lpstr>SUMIFS - řešení</vt:lpstr>
    </vt:vector>
  </TitlesOfParts>
  <Company>http://office.lasakovi.com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Lasak Pavel</dc:creator>
  <dc:description>http://JakNaExcel.cz</dc:description>
  <cp:lastModifiedBy>MoMo</cp:lastModifiedBy>
  <dcterms:created xsi:type="dcterms:W3CDTF">2015-01-05T09:28:51Z</dcterms:created>
  <dcterms:modified xsi:type="dcterms:W3CDTF">2016-10-20T13:35:57Z</dcterms:modified>
</cp:coreProperties>
</file>