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4 - Výpočty v KT\"/>
    </mc:Choice>
  </mc:AlternateContent>
  <bookViews>
    <workbookView xWindow="720" yWindow="255" windowWidth="19320" windowHeight="12120"/>
  </bookViews>
  <sheets>
    <sheet name="Úvod" sheetId="4" r:id="rId1"/>
    <sheet name="KT" sheetId="14" r:id="rId2"/>
    <sheet name="Data" sheetId="13" r:id="rId3"/>
    <sheet name="KT (2)" sheetId="15" r:id="rId4"/>
  </sheets>
  <calcPr calcId="171027"/>
  <pivotCaches>
    <pivotCache cacheId="0" r:id="rId5"/>
  </pivotCaches>
</workbook>
</file>

<file path=xl/sharedStrings.xml><?xml version="1.0" encoding="utf-8"?>
<sst xmlns="http://schemas.openxmlformats.org/spreadsheetml/2006/main" count="143" uniqueCount="51">
  <si>
    <t>Golf</t>
  </si>
  <si>
    <t>Hokej</t>
  </si>
  <si>
    <t>Zisk</t>
  </si>
  <si>
    <t>Druh
sportu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</si>
  <si>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</si>
  <si>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</si>
  <si>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</si>
  <si>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</si>
  <si>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</si>
  <si>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</si>
  <si>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</si>
  <si>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Součet z Zisk2</t>
  </si>
  <si>
    <t>Kontingenční tabulka - přírustky</t>
  </si>
  <si>
    <t>ID</t>
  </si>
  <si>
    <t>Jméno 
prodavače</t>
  </si>
  <si>
    <t>Prodavaný 
produkt</t>
  </si>
  <si>
    <t>Země</t>
  </si>
  <si>
    <t>Datum prodeje</t>
  </si>
  <si>
    <t>Rok prodeje</t>
  </si>
  <si>
    <t>Fantomas</t>
  </si>
  <si>
    <t>Odpalovací hůl</t>
  </si>
  <si>
    <t>CZ</t>
  </si>
  <si>
    <t>Pavel</t>
  </si>
  <si>
    <t>Hokejka</t>
  </si>
  <si>
    <t>Golfový míček</t>
  </si>
  <si>
    <t>Chrániče</t>
  </si>
  <si>
    <t>PL</t>
  </si>
  <si>
    <t>DE</t>
  </si>
  <si>
    <t>Tenis</t>
  </si>
  <si>
    <t>Raketa</t>
  </si>
  <si>
    <t>EN</t>
  </si>
  <si>
    <t>Monika</t>
  </si>
  <si>
    <t>Míček</t>
  </si>
  <si>
    <t>HR</t>
  </si>
  <si>
    <t>Rakosniček</t>
  </si>
  <si>
    <t>Krakonoš</t>
  </si>
  <si>
    <t>Puk</t>
  </si>
  <si>
    <t>2006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</si>
  <si>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</si>
  <si>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</si>
  <si>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</si>
  <si>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</si>
  <si>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</si>
  <si>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</si>
  <si>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</si>
  <si>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</si>
  <si>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</si>
  <si>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</si>
  <si>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</si>
  <si>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</si>
  <si>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Součet z Zisk3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</si>
</sst>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Tahoma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8" fillId="4" borderId="0" xfId="0" applyFont="1" applyFill="1"/>
    <xf numFmtId="0" fontId="7" fillId="0" borderId="0" xfId="0" applyFont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 indent="1"/>
    </xf>
    <xf numFmtId="0" fontId="0" fillId="5" borderId="0" xfId="0" applyNumberFormat="1" applyFill="1"/>
    <xf numFmtId="10" fontId="0" fillId="5" borderId="0" xfId="0" applyNumberForma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7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numFmt numFmtId="14" formatCode="0.00%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94459953705" createdVersion="6" refreshedVersion="6" minRefreshableVersion="3" recordCount="24">
  <cacheSource type="worksheet">
    <worksheetSource ref="A1:H25" sheet="Data"/>
  </cacheSource>
  <cacheFields count="9">
    <cacheField name="ID" numFmtId="0">
      <sharedItems containsSemiMixedTypes="0" containsString="0" containsNumber="1" containsInteger="1" minValue="1" maxValue="24"/>
    </cacheField>
    <cacheField name="Jméno _x000a_prodavače" numFmtId="0">
      <sharedItems/>
    </cacheField>
    <cacheField name="Druh_x000a_sportu" numFmtId="0">
      <sharedItems/>
    </cacheField>
    <cacheField name="Prodavaný _x000a_produkt" numFmtId="0">
      <sharedItems/>
    </cacheField>
    <cacheField name="Země" numFmtId="0">
      <sharedItems/>
    </cacheField>
    <cacheField name="Zisk" numFmtId="164">
      <sharedItems containsSemiMixedTypes="0" containsString="0" containsNumber="1" minValue="31.5" maxValue="240"/>
    </cacheField>
    <cacheField name="Datum prodeje" numFmtId="14">
      <sharedItems containsSemiMixedTypes="0" containsNonDate="0" containsDate="1" containsString="0" minDate="2006-01-01T00:00:00" maxDate="2006-12-22T00:00:00" count="24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</sharedItems>
      <fieldGroup par="8" base="6">
        <rangePr groupBy="months" startDate="2006-01-01T00:00:00" endDate="2006-12-22T00:00:00"/>
        <groupItems count="14">
          <s v="&lt;01.01.200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22.12.2006"/>
        </groupItems>
      </fieldGroup>
    </cacheField>
    <cacheField name="Rok prodeje" numFmtId="0">
      <sharedItems containsSemiMixedTypes="0" containsString="0" containsNumber="1" containsInteger="1" minValue="2006" maxValue="2006"/>
    </cacheField>
    <cacheField name="Roky" numFmtId="0" databaseField="0">
      <fieldGroup base="6">
        <rangePr groupBy="years" startDate="2006-01-01T00:00:00" endDate="2006-12-22T00:00:00"/>
        <groupItems count="3">
          <s v="&lt;01.01.2006"/>
          <s v="2006"/>
          <s v="&gt;22.12.20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"/>
    <s v="Fantomas"/>
    <s v="Golf"/>
    <s v="Odpalovací hůl"/>
    <s v="CZ"/>
    <n v="66.599999999999994"/>
    <x v="0"/>
    <n v="2006"/>
  </r>
  <r>
    <n v="2"/>
    <s v="Pavel"/>
    <s v="Hokej"/>
    <s v="Hokejka"/>
    <s v="CZ"/>
    <n v="87"/>
    <x v="1"/>
    <n v="2006"/>
  </r>
  <r>
    <n v="3"/>
    <s v="Fantomas"/>
    <s v="Golf"/>
    <s v="Golfový míček"/>
    <s v="CZ"/>
    <n v="48"/>
    <x v="2"/>
    <n v="2006"/>
  </r>
  <r>
    <n v="4"/>
    <s v="Fantomas"/>
    <s v="Hokej"/>
    <s v="Chrániče"/>
    <s v="CZ"/>
    <n v="106"/>
    <x v="3"/>
    <n v="2006"/>
  </r>
  <r>
    <n v="5"/>
    <s v="Pavel"/>
    <s v="Golf"/>
    <s v="Odpalovací hůl"/>
    <s v="CZ"/>
    <n v="61.2"/>
    <x v="4"/>
    <n v="2006"/>
  </r>
  <r>
    <n v="6"/>
    <s v="Fantomas"/>
    <s v="Hokej"/>
    <s v="Chrániče"/>
    <s v="PL"/>
    <n v="116.6"/>
    <x v="5"/>
    <n v="2006"/>
  </r>
  <r>
    <n v="7"/>
    <s v="Pavel"/>
    <s v="Golf"/>
    <s v="Golfový míček"/>
    <s v="DE"/>
    <n v="31.5"/>
    <x v="6"/>
    <n v="2006"/>
  </r>
  <r>
    <n v="8"/>
    <s v="Pavel"/>
    <s v="Tenis"/>
    <s v="Raketa"/>
    <s v="EN"/>
    <n v="41.4"/>
    <x v="7"/>
    <n v="2006"/>
  </r>
  <r>
    <n v="9"/>
    <s v="Monika"/>
    <s v="Tenis"/>
    <s v="Míček"/>
    <s v="HR"/>
    <n v="48"/>
    <x v="8"/>
    <n v="2006"/>
  </r>
  <r>
    <n v="10"/>
    <s v="Rakosniček"/>
    <s v="Golf"/>
    <s v="Golfový míček"/>
    <s v="CZ"/>
    <n v="55.5"/>
    <x v="9"/>
    <n v="2006"/>
  </r>
  <r>
    <n v="11"/>
    <s v="Krakonoš"/>
    <s v="Golf"/>
    <s v="Golfový míček"/>
    <s v="CZ"/>
    <n v="58.5"/>
    <x v="10"/>
    <n v="2006"/>
  </r>
  <r>
    <n v="12"/>
    <s v="Fantomas"/>
    <s v="Golf"/>
    <s v="Odpalovací hůl"/>
    <s v="CZ"/>
    <n v="206.7"/>
    <x v="11"/>
    <n v="2006"/>
  </r>
  <r>
    <n v="13"/>
    <s v="Rakosniček"/>
    <s v="Hokej"/>
    <s v="Chrániče"/>
    <s v="CZ"/>
    <n v="153.69999999999999"/>
    <x v="12"/>
    <n v="2006"/>
  </r>
  <r>
    <n v="14"/>
    <s v="Pavel"/>
    <s v="Hokej"/>
    <s v="Hokejka"/>
    <s v="PL"/>
    <n v="57"/>
    <x v="13"/>
    <n v="2006"/>
  </r>
  <r>
    <n v="15"/>
    <s v="Fantomas"/>
    <s v="Golf"/>
    <s v="Odpalovací hůl"/>
    <s v="DE"/>
    <n v="240"/>
    <x v="14"/>
    <n v="2006"/>
  </r>
  <r>
    <n v="16"/>
    <s v="Pavel"/>
    <s v="Hokej"/>
    <s v="Chrániče"/>
    <s v="EN"/>
    <n v="93"/>
    <x v="15"/>
    <n v="2006"/>
  </r>
  <r>
    <n v="17"/>
    <s v="Rakosniček"/>
    <s v="Hokej"/>
    <s v="Chrániče"/>
    <s v="HR"/>
    <n v="148.4"/>
    <x v="16"/>
    <n v="2006"/>
  </r>
  <r>
    <n v="18"/>
    <s v="Fantomas"/>
    <s v="Golf"/>
    <s v="Odpalovací hůl"/>
    <s v="CZ"/>
    <n v="39.6"/>
    <x v="17"/>
    <n v="2006"/>
  </r>
  <r>
    <n v="19"/>
    <s v="Krakonoš"/>
    <s v="Hokej"/>
    <s v="Puk"/>
    <s v="CZ"/>
    <n v="75"/>
    <x v="18"/>
    <n v="2006"/>
  </r>
  <r>
    <n v="20"/>
    <s v="Monika"/>
    <s v="Golf"/>
    <s v="Odpalovací hůl"/>
    <s v="CZ"/>
    <n v="61.2"/>
    <x v="19"/>
    <n v="2006"/>
  </r>
  <r>
    <n v="21"/>
    <s v="Fantomas"/>
    <s v="Hokej"/>
    <s v="Chrániče"/>
    <s v="CZ"/>
    <n v="148.4"/>
    <x v="20"/>
    <n v="2006"/>
  </r>
  <r>
    <n v="22"/>
    <s v="Pavel"/>
    <s v="Hokej"/>
    <s v="Hokejka"/>
    <s v="CZ"/>
    <n v="76"/>
    <x v="21"/>
    <n v="2006"/>
  </r>
  <r>
    <n v="23"/>
    <s v="Krakonoš"/>
    <s v="Tenis"/>
    <s v="Raketa"/>
    <s v="CZ"/>
    <n v="197.2"/>
    <x v="22"/>
    <n v="2006"/>
  </r>
  <r>
    <n v="24"/>
    <s v="Pavel"/>
    <s v="Tenis"/>
    <s v="Míček"/>
    <s v="CZ"/>
    <n v="127.2"/>
    <x v="23"/>
    <n v="2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7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7" firstHeaderRow="1" firstDataRow="1" firstDataCol="1"/>
  <pivotFields count="9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defaultSubtotal="0">
      <items count="3">
        <item x="0"/>
        <item x="1"/>
        <item x="2"/>
      </items>
    </pivotField>
  </pivotFields>
  <rowFields count="2">
    <field x="8"/>
    <field x="6"/>
  </rowFields>
  <rowItems count="14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oučet z Zisk" fld="5" baseField="0" baseItem="0"/>
  </dataFields>
  <formats count="2">
    <format dxfId="6">
      <pivotArea collapsedLevelsAreSubtotals="1" fieldPosition="0">
        <references count="3">
          <reference field="4294967294" count="1" selected="0">
            <x v="0"/>
          </reference>
          <reference field="6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1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6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7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17" firstHeaderRow="0" firstDataRow="1" firstDataCol="1"/>
  <pivotFields count="9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defaultSubtotal="0">
      <items count="3">
        <item x="0"/>
        <item x="1"/>
        <item x="2"/>
      </items>
    </pivotField>
  </pivotFields>
  <rowFields count="2">
    <field x="8"/>
    <field x="6"/>
  </rowFields>
  <rowItems count="14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Zisk" fld="5" baseField="0" baseItem="0"/>
    <dataField name="Součet z Zisk2" fld="5" showDataAs="difference" baseField="6" baseItem="1"/>
    <dataField name="Součet z Zisk3" fld="5" showDataAs="percentDiff" baseField="6" baseItem="1" numFmtId="10"/>
  </dataFields>
  <formats count="5">
    <format dxfId="4">
      <pivotArea collapsedLevelsAreSubtotals="1" fieldPosition="0">
        <references count="3">
          <reference field="4294967294" count="1" selected="0">
            <x v="0"/>
          </reference>
          <reference field="6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1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6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1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collapsedLevelsAreSubtotals="1" fieldPosition="0">
        <references count="2">
          <reference field="4294967294" count="2" selected="0">
            <x v="1"/>
            <x v="2"/>
          </reference>
          <reference field="8" count="1">
            <x v="1"/>
          </reference>
        </references>
      </pivotArea>
    </format>
    <format dxfId="0">
      <pivotArea collapsedLevelsAreSubtotals="1" fieldPosition="0">
        <references count="3">
          <reference field="4294967294" count="2" selected="0">
            <x v="1"/>
            <x v="2"/>
          </reference>
          <reference field="6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M20" sqref="M20"/>
    </sheetView>
  </sheetViews>
  <sheetFormatPr defaultRowHeight="10.5" x14ac:dyDescent="0.15"/>
  <cols>
    <col min="9" max="9" width="11.6640625" customWidth="1"/>
  </cols>
  <sheetData>
    <row r="1" spans="1:10" ht="45" x14ac:dyDescent="0.15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2.25" customHeight="1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15">
      <c r="B8" s="1"/>
      <c r="C8" s="2"/>
      <c r="D8" s="2"/>
      <c r="E8" s="2"/>
      <c r="F8" s="2"/>
      <c r="G8" s="2"/>
      <c r="H8" s="2"/>
      <c r="I8" s="3"/>
    </row>
    <row r="9" spans="1:10" ht="26.25" x14ac:dyDescent="0.15">
      <c r="B9" s="22" t="s">
        <v>5</v>
      </c>
      <c r="C9" s="23"/>
      <c r="D9" s="23"/>
      <c r="E9" s="23"/>
      <c r="F9" s="23"/>
      <c r="G9" s="23"/>
      <c r="H9" s="23"/>
      <c r="I9" s="24"/>
    </row>
    <row r="10" spans="1:10" ht="14.25" x14ac:dyDescent="0.15">
      <c r="B10" s="25" t="s">
        <v>6</v>
      </c>
      <c r="C10" s="26"/>
      <c r="D10" s="26"/>
      <c r="E10" s="26"/>
      <c r="F10" s="26"/>
      <c r="G10" s="26"/>
      <c r="H10" s="26"/>
      <c r="I10" s="27"/>
    </row>
    <row r="11" spans="1:10" x14ac:dyDescent="0.15">
      <c r="B11" s="4"/>
      <c r="C11" s="5"/>
      <c r="D11" s="5"/>
      <c r="E11" s="5"/>
      <c r="F11" s="5"/>
      <c r="G11" s="5"/>
      <c r="H11" s="5"/>
      <c r="I11" s="6"/>
    </row>
    <row r="21" spans="1:10" x14ac:dyDescent="0.15">
      <c r="H21" s="28" t="s">
        <v>7</v>
      </c>
      <c r="I21" s="28"/>
      <c r="J21" s="28"/>
    </row>
    <row r="22" spans="1:10" x14ac:dyDescent="0.15">
      <c r="H22" s="28"/>
      <c r="I22" s="28"/>
      <c r="J22" s="28"/>
    </row>
    <row r="23" spans="1:10" ht="18" x14ac:dyDescent="0.15">
      <c r="B23" s="7"/>
      <c r="C23" s="7"/>
      <c r="D23" s="7"/>
      <c r="E23" s="7"/>
      <c r="F23" s="7"/>
      <c r="G23" s="7"/>
      <c r="H23" s="28"/>
      <c r="I23" s="28"/>
      <c r="J23" s="28"/>
    </row>
    <row r="24" spans="1:1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zoomScale="140" zoomScaleNormal="140"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4" width="14.83203125" bestFit="1" customWidth="1"/>
  </cols>
  <sheetData>
    <row r="3" spans="1:2" x14ac:dyDescent="0.15">
      <c r="A3" s="10" t="s">
        <v>9</v>
      </c>
      <c r="B3" t="s">
        <v>8</v>
      </c>
    </row>
    <row r="4" spans="1:2" x14ac:dyDescent="0.15">
      <c r="A4" s="11" t="s">
        <v>37</v>
      </c>
      <c r="B4" s="9"/>
    </row>
    <row r="5" spans="1:2" x14ac:dyDescent="0.15">
      <c r="A5" s="17" t="s">
        <v>38</v>
      </c>
      <c r="B5" s="15">
        <v>153.6</v>
      </c>
    </row>
    <row r="6" spans="1:2" x14ac:dyDescent="0.15">
      <c r="A6" s="17" t="s">
        <v>39</v>
      </c>
      <c r="B6" s="15">
        <v>154</v>
      </c>
    </row>
    <row r="7" spans="1:2" x14ac:dyDescent="0.15">
      <c r="A7" s="17" t="s">
        <v>40</v>
      </c>
      <c r="B7" s="15">
        <v>177.8</v>
      </c>
    </row>
    <row r="8" spans="1:2" x14ac:dyDescent="0.15">
      <c r="A8" s="17" t="s">
        <v>41</v>
      </c>
      <c r="B8" s="15">
        <v>72.900000000000006</v>
      </c>
    </row>
    <row r="9" spans="1:2" x14ac:dyDescent="0.15">
      <c r="A9" s="17" t="s">
        <v>42</v>
      </c>
      <c r="B9" s="15">
        <v>103.5</v>
      </c>
    </row>
    <row r="10" spans="1:2" x14ac:dyDescent="0.15">
      <c r="A10" s="17" t="s">
        <v>43</v>
      </c>
      <c r="B10" s="15">
        <v>265.2</v>
      </c>
    </row>
    <row r="11" spans="1:2" x14ac:dyDescent="0.15">
      <c r="A11" s="17" t="s">
        <v>44</v>
      </c>
      <c r="B11" s="15">
        <v>210.7</v>
      </c>
    </row>
    <row r="12" spans="1:2" x14ac:dyDescent="0.15">
      <c r="A12" s="17" t="s">
        <v>45</v>
      </c>
      <c r="B12" s="15">
        <v>333</v>
      </c>
    </row>
    <row r="13" spans="1:2" x14ac:dyDescent="0.15">
      <c r="A13" s="17" t="s">
        <v>46</v>
      </c>
      <c r="B13" s="15">
        <v>188</v>
      </c>
    </row>
    <row r="14" spans="1:2" x14ac:dyDescent="0.15">
      <c r="A14" s="17" t="s">
        <v>47</v>
      </c>
      <c r="B14" s="15">
        <v>136.19999999999999</v>
      </c>
    </row>
    <row r="15" spans="1:2" x14ac:dyDescent="0.15">
      <c r="A15" s="17" t="s">
        <v>48</v>
      </c>
      <c r="B15" s="15">
        <v>224.4</v>
      </c>
    </row>
    <row r="16" spans="1:2" x14ac:dyDescent="0.15">
      <c r="A16" s="17" t="s">
        <v>49</v>
      </c>
      <c r="B16" s="15">
        <v>324.39999999999998</v>
      </c>
    </row>
    <row r="17" spans="1:2" x14ac:dyDescent="0.15">
      <c r="A17" s="11" t="s">
        <v>10</v>
      </c>
      <c r="B17" s="9">
        <v>2343.7000000000003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5" workbookViewId="0">
      <selection activeCell="A26" sqref="A26:XFD44"/>
    </sheetView>
  </sheetViews>
  <sheetFormatPr defaultRowHeight="10.5" x14ac:dyDescent="0.15"/>
  <cols>
    <col min="7" max="7" width="17.1640625" customWidth="1"/>
  </cols>
  <sheetData>
    <row r="1" spans="1:8" x14ac:dyDescent="0.15">
      <c r="A1" s="13" t="s">
        <v>13</v>
      </c>
      <c r="B1" s="13" t="s">
        <v>14</v>
      </c>
      <c r="C1" s="13" t="s">
        <v>3</v>
      </c>
      <c r="D1" s="13" t="s">
        <v>15</v>
      </c>
      <c r="E1" s="13" t="s">
        <v>16</v>
      </c>
      <c r="F1" s="13" t="s">
        <v>2</v>
      </c>
      <c r="G1" s="13" t="s">
        <v>17</v>
      </c>
      <c r="H1" s="13" t="s">
        <v>18</v>
      </c>
    </row>
    <row r="2" spans="1:8" x14ac:dyDescent="0.15">
      <c r="A2">
        <v>1</v>
      </c>
      <c r="B2" t="s">
        <v>19</v>
      </c>
      <c r="C2" t="s">
        <v>0</v>
      </c>
      <c r="D2" t="s">
        <v>20</v>
      </c>
      <c r="E2" s="14" t="s">
        <v>21</v>
      </c>
      <c r="F2" s="15">
        <v>66.599999999999994</v>
      </c>
      <c r="G2" s="16">
        <v>38718</v>
      </c>
      <c r="H2">
        <v>2006</v>
      </c>
    </row>
    <row r="3" spans="1:8" x14ac:dyDescent="0.15">
      <c r="A3">
        <v>2</v>
      </c>
      <c r="B3" t="s">
        <v>22</v>
      </c>
      <c r="C3" t="s">
        <v>1</v>
      </c>
      <c r="D3" t="s">
        <v>23</v>
      </c>
      <c r="E3" s="14" t="s">
        <v>21</v>
      </c>
      <c r="F3" s="15">
        <v>87</v>
      </c>
      <c r="G3" s="16">
        <v>38722</v>
      </c>
      <c r="H3">
        <v>2006</v>
      </c>
    </row>
    <row r="4" spans="1:8" x14ac:dyDescent="0.15">
      <c r="A4">
        <v>3</v>
      </c>
      <c r="B4" t="s">
        <v>19</v>
      </c>
      <c r="C4" t="s">
        <v>0</v>
      </c>
      <c r="D4" t="s">
        <v>24</v>
      </c>
      <c r="E4" s="14" t="s">
        <v>21</v>
      </c>
      <c r="F4" s="15">
        <v>48</v>
      </c>
      <c r="G4" s="16">
        <v>38755</v>
      </c>
      <c r="H4">
        <v>2006</v>
      </c>
    </row>
    <row r="5" spans="1:8" x14ac:dyDescent="0.15">
      <c r="A5">
        <v>4</v>
      </c>
      <c r="B5" t="s">
        <v>19</v>
      </c>
      <c r="C5" t="s">
        <v>1</v>
      </c>
      <c r="D5" t="s">
        <v>25</v>
      </c>
      <c r="E5" s="14" t="s">
        <v>21</v>
      </c>
      <c r="F5" s="15">
        <v>106</v>
      </c>
      <c r="G5" s="16">
        <v>38763</v>
      </c>
      <c r="H5">
        <v>2006</v>
      </c>
    </row>
    <row r="6" spans="1:8" x14ac:dyDescent="0.15">
      <c r="A6">
        <v>5</v>
      </c>
      <c r="B6" t="s">
        <v>22</v>
      </c>
      <c r="C6" t="s">
        <v>0</v>
      </c>
      <c r="D6" t="s">
        <v>20</v>
      </c>
      <c r="E6" s="14" t="s">
        <v>21</v>
      </c>
      <c r="F6" s="15">
        <v>61.2</v>
      </c>
      <c r="G6" s="16">
        <v>38802</v>
      </c>
      <c r="H6">
        <v>2006</v>
      </c>
    </row>
    <row r="7" spans="1:8" x14ac:dyDescent="0.15">
      <c r="A7">
        <v>6</v>
      </c>
      <c r="B7" t="s">
        <v>19</v>
      </c>
      <c r="C7" t="s">
        <v>1</v>
      </c>
      <c r="D7" t="s">
        <v>25</v>
      </c>
      <c r="E7" s="14" t="s">
        <v>26</v>
      </c>
      <c r="F7" s="15">
        <v>116.6</v>
      </c>
      <c r="G7" s="16">
        <v>38786</v>
      </c>
      <c r="H7">
        <v>2006</v>
      </c>
    </row>
    <row r="8" spans="1:8" x14ac:dyDescent="0.15">
      <c r="A8">
        <v>7</v>
      </c>
      <c r="B8" t="s">
        <v>22</v>
      </c>
      <c r="C8" t="s">
        <v>0</v>
      </c>
      <c r="D8" t="s">
        <v>24</v>
      </c>
      <c r="E8" s="14" t="s">
        <v>27</v>
      </c>
      <c r="F8" s="15">
        <v>31.5</v>
      </c>
      <c r="G8" s="16">
        <v>38820</v>
      </c>
      <c r="H8">
        <v>2006</v>
      </c>
    </row>
    <row r="9" spans="1:8" x14ac:dyDescent="0.15">
      <c r="A9">
        <v>8</v>
      </c>
      <c r="B9" t="s">
        <v>22</v>
      </c>
      <c r="C9" t="s">
        <v>28</v>
      </c>
      <c r="D9" t="s">
        <v>29</v>
      </c>
      <c r="E9" s="14" t="s">
        <v>30</v>
      </c>
      <c r="F9" s="15">
        <v>41.4</v>
      </c>
      <c r="G9" s="16">
        <v>38817</v>
      </c>
      <c r="H9">
        <v>2006</v>
      </c>
    </row>
    <row r="10" spans="1:8" x14ac:dyDescent="0.15">
      <c r="A10">
        <v>9</v>
      </c>
      <c r="B10" s="14" t="s">
        <v>31</v>
      </c>
      <c r="C10" t="s">
        <v>28</v>
      </c>
      <c r="D10" t="s">
        <v>32</v>
      </c>
      <c r="E10" s="14" t="s">
        <v>33</v>
      </c>
      <c r="F10" s="15">
        <v>48</v>
      </c>
      <c r="G10" s="16">
        <v>38861</v>
      </c>
      <c r="H10">
        <v>2006</v>
      </c>
    </row>
    <row r="11" spans="1:8" x14ac:dyDescent="0.15">
      <c r="A11">
        <v>10</v>
      </c>
      <c r="B11" t="s">
        <v>34</v>
      </c>
      <c r="C11" t="s">
        <v>0</v>
      </c>
      <c r="D11" t="s">
        <v>24</v>
      </c>
      <c r="E11" s="14" t="s">
        <v>21</v>
      </c>
      <c r="F11" s="15">
        <v>55.5</v>
      </c>
      <c r="G11" s="16">
        <v>38839</v>
      </c>
      <c r="H11">
        <v>2006</v>
      </c>
    </row>
    <row r="12" spans="1:8" x14ac:dyDescent="0.15">
      <c r="A12">
        <v>11</v>
      </c>
      <c r="B12" t="s">
        <v>35</v>
      </c>
      <c r="C12" t="s">
        <v>0</v>
      </c>
      <c r="D12" t="s">
        <v>24</v>
      </c>
      <c r="E12" s="14" t="s">
        <v>21</v>
      </c>
      <c r="F12" s="15">
        <v>58.5</v>
      </c>
      <c r="G12" s="16">
        <v>38877</v>
      </c>
      <c r="H12">
        <v>2006</v>
      </c>
    </row>
    <row r="13" spans="1:8" x14ac:dyDescent="0.15">
      <c r="A13">
        <v>12</v>
      </c>
      <c r="B13" t="s">
        <v>19</v>
      </c>
      <c r="C13" t="s">
        <v>0</v>
      </c>
      <c r="D13" t="s">
        <v>20</v>
      </c>
      <c r="E13" s="14" t="s">
        <v>21</v>
      </c>
      <c r="F13" s="15">
        <v>206.7</v>
      </c>
      <c r="G13" s="16">
        <v>38886</v>
      </c>
      <c r="H13">
        <v>2006</v>
      </c>
    </row>
    <row r="14" spans="1:8" x14ac:dyDescent="0.15">
      <c r="A14">
        <v>13</v>
      </c>
      <c r="B14" t="s">
        <v>34</v>
      </c>
      <c r="C14" t="s">
        <v>1</v>
      </c>
      <c r="D14" t="s">
        <v>25</v>
      </c>
      <c r="E14" s="14" t="s">
        <v>21</v>
      </c>
      <c r="F14" s="15">
        <v>153.69999999999999</v>
      </c>
      <c r="G14" s="16">
        <v>38926</v>
      </c>
      <c r="H14">
        <v>2006</v>
      </c>
    </row>
    <row r="15" spans="1:8" x14ac:dyDescent="0.15">
      <c r="A15">
        <v>14</v>
      </c>
      <c r="B15" t="s">
        <v>22</v>
      </c>
      <c r="C15" t="s">
        <v>1</v>
      </c>
      <c r="D15" t="s">
        <v>23</v>
      </c>
      <c r="E15" s="14" t="s">
        <v>26</v>
      </c>
      <c r="F15" s="15">
        <v>57</v>
      </c>
      <c r="G15" s="16">
        <v>38911</v>
      </c>
      <c r="H15">
        <v>2006</v>
      </c>
    </row>
    <row r="16" spans="1:8" x14ac:dyDescent="0.15">
      <c r="A16">
        <v>15</v>
      </c>
      <c r="B16" t="s">
        <v>19</v>
      </c>
      <c r="C16" t="s">
        <v>0</v>
      </c>
      <c r="D16" t="s">
        <v>20</v>
      </c>
      <c r="E16" s="14" t="s">
        <v>27</v>
      </c>
      <c r="F16" s="15">
        <v>240</v>
      </c>
      <c r="G16" s="16">
        <v>38940</v>
      </c>
      <c r="H16">
        <v>2006</v>
      </c>
    </row>
    <row r="17" spans="1:8" x14ac:dyDescent="0.15">
      <c r="A17">
        <v>16</v>
      </c>
      <c r="B17" t="s">
        <v>22</v>
      </c>
      <c r="C17" t="s">
        <v>1</v>
      </c>
      <c r="D17" t="s">
        <v>25</v>
      </c>
      <c r="E17" s="14" t="s">
        <v>30</v>
      </c>
      <c r="F17" s="15">
        <v>93</v>
      </c>
      <c r="G17" s="16">
        <v>38936</v>
      </c>
      <c r="H17">
        <v>2006</v>
      </c>
    </row>
    <row r="18" spans="1:8" x14ac:dyDescent="0.15">
      <c r="A18">
        <v>17</v>
      </c>
      <c r="B18" t="s">
        <v>34</v>
      </c>
      <c r="C18" t="s">
        <v>1</v>
      </c>
      <c r="D18" t="s">
        <v>25</v>
      </c>
      <c r="E18" s="14" t="s">
        <v>33</v>
      </c>
      <c r="F18" s="15">
        <v>148.4</v>
      </c>
      <c r="G18" s="16">
        <v>38962</v>
      </c>
      <c r="H18">
        <v>2006</v>
      </c>
    </row>
    <row r="19" spans="1:8" x14ac:dyDescent="0.15">
      <c r="A19">
        <v>18</v>
      </c>
      <c r="B19" t="s">
        <v>19</v>
      </c>
      <c r="C19" t="s">
        <v>0</v>
      </c>
      <c r="D19" t="s">
        <v>20</v>
      </c>
      <c r="E19" s="14" t="s">
        <v>21</v>
      </c>
      <c r="F19" s="15">
        <v>39.6</v>
      </c>
      <c r="G19" s="16">
        <v>38976</v>
      </c>
      <c r="H19">
        <v>2006</v>
      </c>
    </row>
    <row r="20" spans="1:8" x14ac:dyDescent="0.15">
      <c r="A20">
        <v>19</v>
      </c>
      <c r="B20" t="s">
        <v>35</v>
      </c>
      <c r="C20" t="s">
        <v>1</v>
      </c>
      <c r="D20" t="s">
        <v>36</v>
      </c>
      <c r="E20" s="14" t="s">
        <v>21</v>
      </c>
      <c r="F20" s="15">
        <v>75</v>
      </c>
      <c r="G20" s="16">
        <v>38992</v>
      </c>
      <c r="H20">
        <v>2006</v>
      </c>
    </row>
    <row r="21" spans="1:8" x14ac:dyDescent="0.15">
      <c r="A21">
        <v>20</v>
      </c>
      <c r="B21" t="s">
        <v>31</v>
      </c>
      <c r="C21" t="s">
        <v>0</v>
      </c>
      <c r="D21" t="s">
        <v>20</v>
      </c>
      <c r="E21" s="14" t="s">
        <v>21</v>
      </c>
      <c r="F21" s="15">
        <v>61.2</v>
      </c>
      <c r="G21" s="16">
        <v>38997</v>
      </c>
      <c r="H21">
        <v>2006</v>
      </c>
    </row>
    <row r="22" spans="1:8" x14ac:dyDescent="0.15">
      <c r="A22">
        <v>21</v>
      </c>
      <c r="B22" t="s">
        <v>19</v>
      </c>
      <c r="C22" t="s">
        <v>1</v>
      </c>
      <c r="D22" t="s">
        <v>25</v>
      </c>
      <c r="E22" s="14" t="s">
        <v>21</v>
      </c>
      <c r="F22" s="15">
        <v>148.4</v>
      </c>
      <c r="G22" s="16">
        <v>39043</v>
      </c>
      <c r="H22">
        <v>2006</v>
      </c>
    </row>
    <row r="23" spans="1:8" x14ac:dyDescent="0.15">
      <c r="A23">
        <v>22</v>
      </c>
      <c r="B23" t="s">
        <v>22</v>
      </c>
      <c r="C23" t="s">
        <v>1</v>
      </c>
      <c r="D23" t="s">
        <v>23</v>
      </c>
      <c r="E23" s="14" t="s">
        <v>21</v>
      </c>
      <c r="F23" s="15">
        <v>76</v>
      </c>
      <c r="G23" s="16">
        <v>39027</v>
      </c>
      <c r="H23">
        <v>2006</v>
      </c>
    </row>
    <row r="24" spans="1:8" x14ac:dyDescent="0.15">
      <c r="A24">
        <v>23</v>
      </c>
      <c r="B24" t="s">
        <v>35</v>
      </c>
      <c r="C24" t="s">
        <v>28</v>
      </c>
      <c r="D24" t="s">
        <v>29</v>
      </c>
      <c r="E24" s="14" t="s">
        <v>21</v>
      </c>
      <c r="F24" s="15">
        <v>197.2</v>
      </c>
      <c r="G24" s="16">
        <v>39072</v>
      </c>
      <c r="H24">
        <v>2006</v>
      </c>
    </row>
    <row r="25" spans="1:8" x14ac:dyDescent="0.15">
      <c r="A25">
        <v>24</v>
      </c>
      <c r="B25" t="s">
        <v>22</v>
      </c>
      <c r="C25" t="s">
        <v>28</v>
      </c>
      <c r="D25" t="s">
        <v>32</v>
      </c>
      <c r="E25" s="14" t="s">
        <v>21</v>
      </c>
      <c r="F25" s="15">
        <v>127.2</v>
      </c>
      <c r="G25" s="16">
        <v>39069</v>
      </c>
      <c r="H25">
        <v>2006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zoomScale="130" zoomScaleNormal="130" workbookViewId="0">
      <selection activeCell="I22" sqref="I22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4" width="14.83203125" bestFit="1" customWidth="1"/>
  </cols>
  <sheetData>
    <row r="3" spans="1:4" x14ac:dyDescent="0.15">
      <c r="A3" t="s">
        <v>9</v>
      </c>
      <c r="B3" t="s">
        <v>8</v>
      </c>
      <c r="C3" t="s">
        <v>11</v>
      </c>
      <c r="D3" t="s">
        <v>50</v>
      </c>
    </row>
    <row r="4" spans="1:4" x14ac:dyDescent="0.15">
      <c r="A4" s="11" t="s">
        <v>37</v>
      </c>
      <c r="B4" s="9"/>
      <c r="C4" s="18"/>
      <c r="D4" s="19"/>
    </row>
    <row r="5" spans="1:4" x14ac:dyDescent="0.15">
      <c r="A5" s="17" t="s">
        <v>38</v>
      </c>
      <c r="B5" s="15">
        <v>153.6</v>
      </c>
      <c r="C5" s="18"/>
      <c r="D5" s="19"/>
    </row>
    <row r="6" spans="1:4" x14ac:dyDescent="0.15">
      <c r="A6" s="17" t="s">
        <v>39</v>
      </c>
      <c r="B6" s="15">
        <v>154</v>
      </c>
      <c r="C6" s="18">
        <v>0.40000000000000568</v>
      </c>
      <c r="D6" s="19">
        <v>2.6041666666667038E-3</v>
      </c>
    </row>
    <row r="7" spans="1:4" x14ac:dyDescent="0.15">
      <c r="A7" s="17" t="s">
        <v>40</v>
      </c>
      <c r="B7" s="15">
        <v>177.8</v>
      </c>
      <c r="C7" s="18">
        <v>24.200000000000017</v>
      </c>
      <c r="D7" s="19">
        <v>0.15755208333333345</v>
      </c>
    </row>
    <row r="8" spans="1:4" x14ac:dyDescent="0.15">
      <c r="A8" s="17" t="s">
        <v>41</v>
      </c>
      <c r="B8" s="15">
        <v>72.900000000000006</v>
      </c>
      <c r="C8" s="18">
        <v>-80.699999999999989</v>
      </c>
      <c r="D8" s="19">
        <v>-0.525390625</v>
      </c>
    </row>
    <row r="9" spans="1:4" x14ac:dyDescent="0.15">
      <c r="A9" s="17" t="s">
        <v>42</v>
      </c>
      <c r="B9" s="15">
        <v>103.5</v>
      </c>
      <c r="C9" s="18">
        <v>-50.099999999999994</v>
      </c>
      <c r="D9" s="19">
        <v>-0.326171875</v>
      </c>
    </row>
    <row r="10" spans="1:4" x14ac:dyDescent="0.15">
      <c r="A10" s="17" t="s">
        <v>43</v>
      </c>
      <c r="B10" s="15">
        <v>265.2</v>
      </c>
      <c r="C10" s="18">
        <v>111.6</v>
      </c>
      <c r="D10" s="19">
        <v>0.7265625</v>
      </c>
    </row>
    <row r="11" spans="1:4" x14ac:dyDescent="0.15">
      <c r="A11" s="17" t="s">
        <v>44</v>
      </c>
      <c r="B11" s="15">
        <v>210.7</v>
      </c>
      <c r="C11" s="18">
        <v>57.099999999999994</v>
      </c>
      <c r="D11" s="19">
        <v>0.37174479166666663</v>
      </c>
    </row>
    <row r="12" spans="1:4" x14ac:dyDescent="0.15">
      <c r="A12" s="17" t="s">
        <v>45</v>
      </c>
      <c r="B12" s="15">
        <v>333</v>
      </c>
      <c r="C12" s="18">
        <v>179.4</v>
      </c>
      <c r="D12" s="19">
        <v>1.16796875</v>
      </c>
    </row>
    <row r="13" spans="1:4" x14ac:dyDescent="0.15">
      <c r="A13" s="17" t="s">
        <v>46</v>
      </c>
      <c r="B13" s="15">
        <v>188</v>
      </c>
      <c r="C13" s="18">
        <v>34.400000000000006</v>
      </c>
      <c r="D13" s="19">
        <v>0.22395833333333337</v>
      </c>
    </row>
    <row r="14" spans="1:4" x14ac:dyDescent="0.15">
      <c r="A14" s="17" t="s">
        <v>47</v>
      </c>
      <c r="B14" s="15">
        <v>136.19999999999999</v>
      </c>
      <c r="C14" s="18">
        <v>-17.400000000000006</v>
      </c>
      <c r="D14" s="19">
        <v>-0.11328125000000004</v>
      </c>
    </row>
    <row r="15" spans="1:4" x14ac:dyDescent="0.15">
      <c r="A15" s="17" t="s">
        <v>48</v>
      </c>
      <c r="B15" s="15">
        <v>224.4</v>
      </c>
      <c r="C15" s="18">
        <v>70.800000000000011</v>
      </c>
      <c r="D15" s="19">
        <v>0.46093750000000011</v>
      </c>
    </row>
    <row r="16" spans="1:4" x14ac:dyDescent="0.15">
      <c r="A16" s="17" t="s">
        <v>49</v>
      </c>
      <c r="B16" s="15">
        <v>324.39999999999998</v>
      </c>
      <c r="C16" s="18">
        <v>170.79999999999998</v>
      </c>
      <c r="D16" s="19">
        <v>1.1119791666666665</v>
      </c>
    </row>
    <row r="17" spans="1:4" x14ac:dyDescent="0.15">
      <c r="A17" s="11" t="s">
        <v>10</v>
      </c>
      <c r="B17" s="9">
        <v>2343.7000000000003</v>
      </c>
      <c r="C17" s="9"/>
      <c r="D17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(2)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2016-10-21T12:47:22Z</dcterms:modified>
</cp:coreProperties>
</file>