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0A61F345-025B-420C-92A1-36457FB79678}" xr6:coauthVersionLast="36" xr6:coauthVersionMax="36" xr10:uidLastSave="{00000000-0000-0000-0000-000000000000}"/>
  <bookViews>
    <workbookView xWindow="0" yWindow="0" windowWidth="16930" windowHeight="6800" activeTab="3" xr2:uid="{2ED3A694-6BE9-413A-B8B8-B450DCEF34A0}"/>
  </bookViews>
  <sheets>
    <sheet name="Dáta" sheetId="1" r:id="rId1"/>
    <sheet name="KT - 1" sheetId="5" r:id="rId2"/>
    <sheet name="KT - 2" sheetId="6" r:id="rId3"/>
    <sheet name="KT - 3" sheetId="7" r:id="rId4"/>
  </sheets>
  <definedNames>
    <definedName name="_xlnm._FilterDatabase" localSheetId="0" hidden="1">Dáta!$A$1:$C$1</definedName>
    <definedName name="zdroj" localSheetId="0">INDIRECT("Data!$A1:$H"&amp;65536-COUNTBLANK(Dáta!$A:$A))</definedName>
    <definedName name="zdroj">INDIRECT("Data!$A1:$H"&amp;65536-COUNTBLANK(#REF!))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<sst xmlns="http://schemas.openxmlformats.org/spreadsheetml/2006/main" count="74" uniqueCount="13">
  <si>
    <t>Meno predavača</t>
  </si>
  <si>
    <t>Druh športu</t>
  </si>
  <si>
    <t>Zisk</t>
  </si>
  <si>
    <t>Kristína</t>
  </si>
  <si>
    <t>Hokej</t>
  </si>
  <si>
    <t>Filip</t>
  </si>
  <si>
    <t>Romana</t>
  </si>
  <si>
    <t>Tenis</t>
  </si>
  <si>
    <t>Golf</t>
  </si>
  <si>
    <t>Súčet z Zisk</t>
  </si>
  <si>
    <t>Označenia riadkov</t>
  </si>
  <si>
    <t>Celkový súčet</t>
  </si>
  <si>
    <t>Označenia stĺpcov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</si>
</sst>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\ &quot;Kč&quot;"/>
  </numFmts>
  <fonts count="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65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[6-kontingencny-graf-zaklad.xlsx]KT - 1!Kontingenčná tabuľka1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- 1'!$B$3</c:f>
              <c:strCache>
                <c:ptCount val="1"/>
                <c:pt idx="0">
                  <c:v>Celková hodnota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'KT - 1'!$A$4:$A$16</c:f>
              <c:multiLvlStrCache>
                <c:ptCount val="9"/>
                <c:lvl>
                  <c:pt idx="0">
                    <c:v>Golf</c:v>
                  </c:pt>
                  <c:pt idx="1">
                    <c:v>Hokej</c:v>
                  </c:pt>
                  <c:pt idx="2">
                    <c:v>Tenis</c:v>
                  </c:pt>
                  <c:pt idx="3">
                    <c:v>Golf</c:v>
                  </c:pt>
                  <c:pt idx="4">
                    <c:v>Hokej</c:v>
                  </c:pt>
                  <c:pt idx="5">
                    <c:v>Tenis</c:v>
                  </c:pt>
                  <c:pt idx="6">
                    <c:v>Golf</c:v>
                  </c:pt>
                  <c:pt idx="7">
                    <c:v>Hokej</c:v>
                  </c:pt>
                  <c:pt idx="8">
                    <c:v>Tenis</c:v>
                  </c:pt>
                </c:lvl>
                <c:lvl>
                  <c:pt idx="0">
                    <c:v>Filip</c:v>
                  </c:pt>
                  <c:pt idx="3">
                    <c:v>Kristína</c:v>
                  </c:pt>
                  <c:pt idx="6">
                    <c:v>Romana</c:v>
                  </c:pt>
                </c:lvl>
              </c:multiLvlStrCache>
            </c:multiLvlStrRef>
          </c:cat>
          <c:val>
            <c:numRef>
              <c:f>'KT - 1'!$B$4:$B$16</c:f>
              <c:numCache>
                <c:formatCode>General</c:formatCode>
                <c:ptCount val="9"/>
                <c:pt idx="0">
                  <c:v>96</c:v>
                </c:pt>
                <c:pt idx="1">
                  <c:v>272</c:v>
                </c:pt>
                <c:pt idx="2">
                  <c:v>530</c:v>
                </c:pt>
                <c:pt idx="3">
                  <c:v>58</c:v>
                </c:pt>
                <c:pt idx="4">
                  <c:v>435</c:v>
                </c:pt>
                <c:pt idx="5">
                  <c:v>172</c:v>
                </c:pt>
                <c:pt idx="6">
                  <c:v>172</c:v>
                </c:pt>
                <c:pt idx="7">
                  <c:v>80</c:v>
                </c:pt>
                <c:pt idx="8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B-46BD-B953-9F77E4260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9809631"/>
        <c:axId val="136380831"/>
      </c:barChart>
      <c:catAx>
        <c:axId val="202980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6380831"/>
        <c:crosses val="autoZero"/>
        <c:auto val="1"/>
        <c:lblAlgn val="ctr"/>
        <c:lblOffset val="100"/>
        <c:noMultiLvlLbl val="0"/>
      </c:catAx>
      <c:valAx>
        <c:axId val="13638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29809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[6-kontingencny-graf-zaklad.xlsx]KT - 2!Kontingenčná tabuľka2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- 2'!$B$3:$B$4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Filip</c:v>
                </c:pt>
                <c:pt idx="1">
                  <c:v>Kristína</c:v>
                </c:pt>
                <c:pt idx="2">
                  <c:v>Romana</c:v>
                </c:pt>
              </c:strCache>
            </c:strRef>
          </c:cat>
          <c:val>
            <c:numRef>
              <c:f>'KT - 2'!$B$5:$B$8</c:f>
              <c:numCache>
                <c:formatCode>General</c:formatCode>
                <c:ptCount val="3"/>
                <c:pt idx="0">
                  <c:v>96</c:v>
                </c:pt>
                <c:pt idx="1">
                  <c:v>58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C-4976-A9FB-A64575D5A000}"/>
            </c:ext>
          </c:extLst>
        </c:ser>
        <c:ser>
          <c:idx val="1"/>
          <c:order val="1"/>
          <c:tx>
            <c:strRef>
              <c:f>'KT - 2'!$C$3:$C$4</c:f>
              <c:strCache>
                <c:ptCount val="1"/>
                <c:pt idx="0">
                  <c:v>Hokej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Filip</c:v>
                </c:pt>
                <c:pt idx="1">
                  <c:v>Kristína</c:v>
                </c:pt>
                <c:pt idx="2">
                  <c:v>Romana</c:v>
                </c:pt>
              </c:strCache>
            </c:strRef>
          </c:cat>
          <c:val>
            <c:numRef>
              <c:f>'KT - 2'!$C$5:$C$8</c:f>
              <c:numCache>
                <c:formatCode>General</c:formatCode>
                <c:ptCount val="3"/>
                <c:pt idx="0">
                  <c:v>272</c:v>
                </c:pt>
                <c:pt idx="1">
                  <c:v>435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C-4976-A9FB-A64575D5A000}"/>
            </c:ext>
          </c:extLst>
        </c:ser>
        <c:ser>
          <c:idx val="2"/>
          <c:order val="2"/>
          <c:tx>
            <c:strRef>
              <c:f>'KT - 2'!$D$3:$D$4</c:f>
              <c:strCache>
                <c:ptCount val="1"/>
                <c:pt idx="0">
                  <c:v>Tenis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Filip</c:v>
                </c:pt>
                <c:pt idx="1">
                  <c:v>Kristína</c:v>
                </c:pt>
                <c:pt idx="2">
                  <c:v>Romana</c:v>
                </c:pt>
              </c:strCache>
            </c:strRef>
          </c:cat>
          <c:val>
            <c:numRef>
              <c:f>'KT - 2'!$D$5:$D$8</c:f>
              <c:numCache>
                <c:formatCode>General</c:formatCode>
                <c:ptCount val="3"/>
                <c:pt idx="0">
                  <c:v>530</c:v>
                </c:pt>
                <c:pt idx="1">
                  <c:v>172</c:v>
                </c:pt>
                <c:pt idx="2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C-4976-A9FB-A64575D5A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76287"/>
        <c:axId val="147163311"/>
      </c:barChart>
      <c:catAx>
        <c:axId val="1393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7163311"/>
        <c:crosses val="autoZero"/>
        <c:auto val="1"/>
        <c:lblAlgn val="ctr"/>
        <c:lblOffset val="100"/>
        <c:noMultiLvlLbl val="0"/>
      </c:catAx>
      <c:valAx>
        <c:axId val="1471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937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[6-kontingencny-graf-zaklad.xlsx]KT - 3!Kontingenčná tabuľka3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- 3'!$B$3:$B$4</c:f>
              <c:strCache>
                <c:ptCount val="1"/>
                <c:pt idx="0">
                  <c:v>Filip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'KT - 3'!$A$5:$A$8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- 3'!$B$5:$B$8</c:f>
              <c:numCache>
                <c:formatCode>General</c:formatCode>
                <c:ptCount val="3"/>
                <c:pt idx="0">
                  <c:v>96</c:v>
                </c:pt>
                <c:pt idx="1">
                  <c:v>272</c:v>
                </c:pt>
                <c:pt idx="2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7-4907-A929-674A6580C6B0}"/>
            </c:ext>
          </c:extLst>
        </c:ser>
        <c:ser>
          <c:idx val="1"/>
          <c:order val="1"/>
          <c:tx>
            <c:strRef>
              <c:f>'KT - 3'!$C$3:$C$4</c:f>
              <c:strCache>
                <c:ptCount val="1"/>
                <c:pt idx="0">
                  <c:v>Kristína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'KT - 3'!$A$5:$A$8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- 3'!$C$5:$C$8</c:f>
              <c:numCache>
                <c:formatCode>General</c:formatCode>
                <c:ptCount val="3"/>
                <c:pt idx="0">
                  <c:v>58</c:v>
                </c:pt>
                <c:pt idx="1">
                  <c:v>435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7-4907-A929-674A6580C6B0}"/>
            </c:ext>
          </c:extLst>
        </c:ser>
        <c:ser>
          <c:idx val="2"/>
          <c:order val="2"/>
          <c:tx>
            <c:strRef>
              <c:f>'KT - 3'!$D$3:$D$4</c:f>
              <c:strCache>
                <c:ptCount val="1"/>
                <c:pt idx="0">
                  <c:v>Romana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'KT - 3'!$A$5:$A$8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- 3'!$D$5:$D$8</c:f>
              <c:numCache>
                <c:formatCode>General</c:formatCode>
                <c:ptCount val="3"/>
                <c:pt idx="0">
                  <c:v>172</c:v>
                </c:pt>
                <c:pt idx="1">
                  <c:v>80</c:v>
                </c:pt>
                <c:pt idx="2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7-4907-A929-674A6580C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2408031"/>
        <c:axId val="163612623"/>
      </c:barChart>
      <c:catAx>
        <c:axId val="202240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3612623"/>
        <c:crosses val="autoZero"/>
        <c:auto val="1"/>
        <c:lblAlgn val="ctr"/>
        <c:lblOffset val="100"/>
        <c:noMultiLvlLbl val="0"/>
      </c:catAx>
      <c:valAx>
        <c:axId val="16361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22408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196850</xdr:colOff>
      <xdr:row>2</xdr:row>
      <xdr:rowOff>12700</xdr:rowOff>
    </xdr:from>
    <xdr:to>
      <xdr:col>11</xdr:col>
      <xdr:colOff>196850</xdr:colOff>
      <xdr:row>23</xdr:row>
      <xdr:rowOff>88900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03170A8-EEAF-4AE4-A79C-22C499480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869950</xdr:colOff>
      <xdr:row>8</xdr:row>
      <xdr:rowOff>63500</xdr:rowOff>
    </xdr:from>
    <xdr:to>
      <xdr:col>8</xdr:col>
      <xdr:colOff>107950</xdr:colOff>
      <xdr:row>30</xdr:row>
      <xdr:rowOff>12700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E73F0CF-B511-4358-8594-6DEB6572B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8</xdr:row>
      <xdr:rowOff>69850</xdr:rowOff>
    </xdr:from>
    <xdr:to>
      <xdr:col>8</xdr:col>
      <xdr:colOff>349250</xdr:colOff>
      <xdr:row>30</xdr:row>
      <xdr:rowOff>19050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1B9972A-81E0-4B21-835C-90BA60A46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49809143522" createdVersion="6" refreshedVersion="6" minRefreshableVersion="3" recordCount="17" xr:uid="{92232436-8036-485C-92D2-4C667C69EE53}">
  <cacheSource type="worksheet">
    <worksheetSource ref="A1:C18" sheet="Dáta"/>
  </cacheSource>
  <cacheFields count="3">
    <cacheField name="Meno predavača" numFmtId="0">
      <sharedItems count="3">
        <s v="Kristína"/>
        <s v="Filip"/>
        <s v="Romana"/>
      </sharedItems>
    </cacheField>
    <cacheField name="Druh športu" numFmtId="0">
      <sharedItems count="3">
        <s v="Hokej"/>
        <s v="Tenis"/>
        <s v="Golf"/>
      </sharedItems>
    </cacheField>
    <cacheField name="Zisk" numFmtId="164">
      <sharedItems containsSemiMixedTypes="0" containsString="0" containsNumber="1" containsInteger="1" minValue="30" maxValue="2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x v="0"/>
    <n v="197"/>
  </r>
  <r>
    <x v="1"/>
    <x v="0"/>
    <n v="136"/>
  </r>
  <r>
    <x v="2"/>
    <x v="0"/>
    <n v="48"/>
  </r>
  <r>
    <x v="1"/>
    <x v="1"/>
    <n v="265"/>
  </r>
  <r>
    <x v="1"/>
    <x v="2"/>
    <n v="48"/>
  </r>
  <r>
    <x v="2"/>
    <x v="2"/>
    <n v="48"/>
  </r>
  <r>
    <x v="1"/>
    <x v="0"/>
    <n v="136"/>
  </r>
  <r>
    <x v="1"/>
    <x v="1"/>
    <n v="265"/>
  </r>
  <r>
    <x v="0"/>
    <x v="2"/>
    <n v="58"/>
  </r>
  <r>
    <x v="0"/>
    <x v="1"/>
    <n v="142"/>
  </r>
  <r>
    <x v="0"/>
    <x v="0"/>
    <n v="238"/>
  </r>
  <r>
    <x v="1"/>
    <x v="2"/>
    <n v="48"/>
  </r>
  <r>
    <x v="2"/>
    <x v="1"/>
    <n v="87"/>
  </r>
  <r>
    <x v="2"/>
    <x v="2"/>
    <n v="124"/>
  </r>
  <r>
    <x v="2"/>
    <x v="0"/>
    <n v="32"/>
  </r>
  <r>
    <x v="0"/>
    <x v="1"/>
    <n v="30"/>
  </r>
  <r>
    <x v="2"/>
    <x v="1"/>
    <n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14A239-1C1A-4439-94DC-63D905247F4F}" name="Kontingenčná tabuľka1" cacheId="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B16" firstHeaderRow="1" firstDataRow="1" firstDataCol="1"/>
  <pivotFields count="3">
    <pivotField axis="axisRow" showAll="0">
      <items count="4">
        <item x="1"/>
        <item x="0"/>
        <item x="2"/>
        <item t="default"/>
      </items>
    </pivotField>
    <pivotField axis="axisRow" showAll="0">
      <items count="4">
        <item x="2"/>
        <item x="0"/>
        <item x="1"/>
        <item t="default"/>
      </items>
    </pivotField>
    <pivotField dataField="1" numFmtId="164" showAll="0"/>
  </pivotFields>
  <rowFields count="2">
    <field x="0"/>
    <field x="1"/>
  </rowFields>
  <rowItems count="1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Items count="1">
    <i/>
  </colItems>
  <dataFields count="1">
    <dataField name="Súčet z Zisk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4F79D1-FE5D-4F66-8E31-B81EF924DDAF}" name="Kontingenčná tabuľka2" cacheId="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E8" firstHeaderRow="1" firstDataRow="2" firstDataCol="1"/>
  <pivotFields count="3">
    <pivotField axis="axisRow" showAll="0">
      <items count="4">
        <item x="1"/>
        <item x="0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numFmtId="164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účet z Zisk" fld="2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332BFE-5ABC-4FFE-BDF7-1D7905D103EA}" name="Kontingenčná tabuľka3" cacheId="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E8" firstHeaderRow="1" firstDataRow="2" firstDataCol="1"/>
  <pivotFields count="3">
    <pivotField axis="axisCol" showAll="0">
      <items count="4">
        <item x="1"/>
        <item x="0"/>
        <item x="2"/>
        <item t="default"/>
      </items>
    </pivotField>
    <pivotField axis="axisRow" showAll="0">
      <items count="4">
        <item x="2"/>
        <item x="0"/>
        <item x="1"/>
        <item t="default"/>
      </items>
    </pivotField>
    <pivotField dataField="1" numFmtId="164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účet z Zisk" fld="2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354F-DC3F-405C-8C62-5D306D66BB57}">
  <dimension ref="A1:E18"/>
  <sheetViews>
    <sheetView zoomScaleNormal="100" workbookViewId="0">
      <selection activeCell="E10" sqref="E10"/>
    </sheetView>
  </sheetViews>
  <sheetFormatPr defaultColWidth="9.109375" defaultRowHeight="10" x14ac:dyDescent="0.2"/>
  <cols>
    <col min="1" max="1" width="24.44140625" style="4" customWidth="1"/>
    <col min="2" max="2" width="17.44140625" style="4" customWidth="1"/>
    <col min="3" max="3" width="10.77734375" style="6" customWidth="1"/>
    <col min="4" max="4" width="9.44140625" style="4" customWidth="1"/>
  </cols>
  <sheetData>
    <row r="1" spans="1:5" ht="23.25" customHeight="1" x14ac:dyDescent="0.2">
      <c r="A1" s="1" t="s">
        <v>0</v>
      </c>
      <c r="B1" s="1" t="s">
        <v>1</v>
      </c>
      <c r="C1" s="1" t="s">
        <v>2</v>
      </c>
      <c r="D1" s="2"/>
    </row>
    <row r="2" spans="1:5" x14ac:dyDescent="0.2">
      <c r="A2" t="s">
        <v>3</v>
      </c>
      <c r="B2" t="s">
        <v>4</v>
      </c>
      <c r="C2" s="3">
        <v>197</v>
      </c>
    </row>
    <row r="3" spans="1:5" x14ac:dyDescent="0.2">
      <c r="A3" t="s">
        <v>5</v>
      </c>
      <c r="B3" t="s">
        <v>4</v>
      </c>
      <c r="C3" s="3">
        <v>136</v>
      </c>
    </row>
    <row r="4" spans="1:5" x14ac:dyDescent="0.2">
      <c r="A4" t="s">
        <v>6</v>
      </c>
      <c r="B4" s="5" t="s">
        <v>4</v>
      </c>
      <c r="C4" s="3">
        <v>48</v>
      </c>
    </row>
    <row r="5" spans="1:5" x14ac:dyDescent="0.2">
      <c r="A5" t="s">
        <v>5</v>
      </c>
      <c r="B5" s="5" t="s">
        <v>7</v>
      </c>
      <c r="C5" s="3">
        <v>265</v>
      </c>
    </row>
    <row r="6" spans="1:5" x14ac:dyDescent="0.2">
      <c r="A6" t="s">
        <v>5</v>
      </c>
      <c r="B6" t="s">
        <v>8</v>
      </c>
      <c r="C6" s="3">
        <v>48</v>
      </c>
    </row>
    <row r="7" spans="1:5" x14ac:dyDescent="0.2">
      <c r="A7" t="s">
        <v>6</v>
      </c>
      <c r="B7" t="s">
        <v>8</v>
      </c>
      <c r="C7" s="3">
        <v>48</v>
      </c>
    </row>
    <row r="8" spans="1:5" x14ac:dyDescent="0.2">
      <c r="A8" t="s">
        <v>5</v>
      </c>
      <c r="B8" t="s">
        <v>4</v>
      </c>
      <c r="C8" s="3">
        <v>136</v>
      </c>
    </row>
    <row r="9" spans="1:5" x14ac:dyDescent="0.2">
      <c r="A9" t="s">
        <v>5</v>
      </c>
      <c r="B9" s="5" t="s">
        <v>7</v>
      </c>
      <c r="C9" s="3">
        <v>265</v>
      </c>
      <c r="E9" s="3">
        <f>SUM(C4,C7,C14,C15,C16,C18)</f>
        <v>385</v>
      </c>
    </row>
    <row r="10" spans="1:5" x14ac:dyDescent="0.2">
      <c r="A10" t="s">
        <v>3</v>
      </c>
      <c r="B10" t="s">
        <v>8</v>
      </c>
      <c r="C10" s="3">
        <v>58</v>
      </c>
    </row>
    <row r="11" spans="1:5" x14ac:dyDescent="0.2">
      <c r="A11" t="s">
        <v>3</v>
      </c>
      <c r="B11" s="5" t="s">
        <v>7</v>
      </c>
      <c r="C11" s="3">
        <v>142</v>
      </c>
    </row>
    <row r="12" spans="1:5" x14ac:dyDescent="0.2">
      <c r="A12" t="s">
        <v>3</v>
      </c>
      <c r="B12" t="s">
        <v>4</v>
      </c>
      <c r="C12" s="3">
        <v>238</v>
      </c>
    </row>
    <row r="13" spans="1:5" x14ac:dyDescent="0.2">
      <c r="A13" t="s">
        <v>5</v>
      </c>
      <c r="B13" t="s">
        <v>8</v>
      </c>
      <c r="C13" s="3">
        <v>48</v>
      </c>
    </row>
    <row r="14" spans="1:5" x14ac:dyDescent="0.2">
      <c r="A14" t="s">
        <v>6</v>
      </c>
      <c r="B14" s="5" t="s">
        <v>7</v>
      </c>
      <c r="C14" s="3">
        <v>87</v>
      </c>
    </row>
    <row r="15" spans="1:5" x14ac:dyDescent="0.2">
      <c r="A15" t="s">
        <v>6</v>
      </c>
      <c r="B15" t="s">
        <v>8</v>
      </c>
      <c r="C15" s="3">
        <v>124</v>
      </c>
    </row>
    <row r="16" spans="1:5" x14ac:dyDescent="0.2">
      <c r="A16" t="s">
        <v>6</v>
      </c>
      <c r="B16" s="5" t="s">
        <v>4</v>
      </c>
      <c r="C16" s="3">
        <v>32</v>
      </c>
    </row>
    <row r="17" spans="1:3" ht="11.25" customHeight="1" x14ac:dyDescent="0.2">
      <c r="A17" t="s">
        <v>3</v>
      </c>
      <c r="B17" s="5" t="s">
        <v>7</v>
      </c>
      <c r="C17" s="3">
        <v>30</v>
      </c>
    </row>
    <row r="18" spans="1:3" x14ac:dyDescent="0.2">
      <c r="A18" t="s">
        <v>6</v>
      </c>
      <c r="B18" s="5" t="s">
        <v>7</v>
      </c>
      <c r="C18" s="3">
        <v>46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ACB7-A507-49FD-B2E7-B4F1F6A411A3}">
  <dimension ref="A3:B16"/>
  <sheetViews>
    <sheetView workbookViewId="0">
      <selection activeCell="A3" sqref="A3"/>
    </sheetView>
  </sheetViews>
  <sheetFormatPr defaultRowHeight="10" x14ac:dyDescent="0.2"/>
  <cols>
    <col min="1" max="1" width="20.6640625" bestFit="1" customWidth="1"/>
    <col min="2" max="2" width="11.77734375" bestFit="1" customWidth="1"/>
  </cols>
  <sheetData>
    <row r="3" spans="1:2" x14ac:dyDescent="0.2">
      <c r="A3" s="8" t="s">
        <v>10</v>
      </c>
      <c r="B3" t="s">
        <v>9</v>
      </c>
    </row>
    <row r="4" spans="1:2" x14ac:dyDescent="0.2">
      <c r="A4" s="9" t="s">
        <v>5</v>
      </c>
      <c r="B4" s="7">
        <v>898</v>
      </c>
    </row>
    <row r="5" spans="1:2" x14ac:dyDescent="0.2">
      <c r="A5" s="10" t="s">
        <v>8</v>
      </c>
      <c r="B5" s="7">
        <v>96</v>
      </c>
    </row>
    <row r="6" spans="1:2" x14ac:dyDescent="0.2">
      <c r="A6" s="10" t="s">
        <v>4</v>
      </c>
      <c r="B6" s="7">
        <v>272</v>
      </c>
    </row>
    <row r="7" spans="1:2" x14ac:dyDescent="0.2">
      <c r="A7" s="10" t="s">
        <v>7</v>
      </c>
      <c r="B7" s="7">
        <v>530</v>
      </c>
    </row>
    <row r="8" spans="1:2" x14ac:dyDescent="0.2">
      <c r="A8" s="9" t="s">
        <v>3</v>
      </c>
      <c r="B8" s="7">
        <v>665</v>
      </c>
    </row>
    <row r="9" spans="1:2" x14ac:dyDescent="0.2">
      <c r="A9" s="10" t="s">
        <v>8</v>
      </c>
      <c r="B9" s="7">
        <v>58</v>
      </c>
    </row>
    <row r="10" spans="1:2" x14ac:dyDescent="0.2">
      <c r="A10" s="10" t="s">
        <v>4</v>
      </c>
      <c r="B10" s="7">
        <v>435</v>
      </c>
    </row>
    <row r="11" spans="1:2" x14ac:dyDescent="0.2">
      <c r="A11" s="10" t="s">
        <v>7</v>
      </c>
      <c r="B11" s="7">
        <v>172</v>
      </c>
    </row>
    <row r="12" spans="1:2" x14ac:dyDescent="0.2">
      <c r="A12" s="9" t="s">
        <v>6</v>
      </c>
      <c r="B12" s="7">
        <v>385</v>
      </c>
    </row>
    <row r="13" spans="1:2" x14ac:dyDescent="0.2">
      <c r="A13" s="10" t="s">
        <v>8</v>
      </c>
      <c r="B13" s="7">
        <v>172</v>
      </c>
    </row>
    <row r="14" spans="1:2" x14ac:dyDescent="0.2">
      <c r="A14" s="10" t="s">
        <v>4</v>
      </c>
      <c r="B14" s="7">
        <v>80</v>
      </c>
    </row>
    <row r="15" spans="1:2" x14ac:dyDescent="0.2">
      <c r="A15" s="10" t="s">
        <v>7</v>
      </c>
      <c r="B15" s="7">
        <v>133</v>
      </c>
    </row>
    <row r="16" spans="1:2" x14ac:dyDescent="0.2">
      <c r="A16" s="9" t="s">
        <v>11</v>
      </c>
      <c r="B16" s="7">
        <v>1948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AD40-DDE0-4615-8007-0999744C7F14}">
  <dimension ref="A3:E8"/>
  <sheetViews>
    <sheetView workbookViewId="0">
      <selection activeCell="C3" sqref="C3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6.33203125" bestFit="1" customWidth="1"/>
    <col min="4" max="4" width="5.88671875" bestFit="1" customWidth="1"/>
    <col min="5" max="5" width="13.5546875" bestFit="1" customWidth="1"/>
  </cols>
  <sheetData>
    <row r="3" spans="1:5" x14ac:dyDescent="0.2">
      <c r="A3" s="8" t="s">
        <v>9</v>
      </c>
      <c r="B3" s="8" t="s">
        <v>12</v>
      </c>
    </row>
    <row r="4" spans="1:5" x14ac:dyDescent="0.2">
      <c r="A4" s="8" t="s">
        <v>10</v>
      </c>
      <c r="B4" t="s">
        <v>8</v>
      </c>
      <c r="C4" t="s">
        <v>4</v>
      </c>
      <c r="D4" t="s">
        <v>7</v>
      </c>
      <c r="E4" t="s">
        <v>11</v>
      </c>
    </row>
    <row r="5" spans="1:5" x14ac:dyDescent="0.2">
      <c r="A5" s="9" t="s">
        <v>5</v>
      </c>
      <c r="B5" s="7">
        <v>96</v>
      </c>
      <c r="C5" s="7">
        <v>272</v>
      </c>
      <c r="D5" s="7">
        <v>530</v>
      </c>
      <c r="E5" s="7">
        <v>898</v>
      </c>
    </row>
    <row r="6" spans="1:5" x14ac:dyDescent="0.2">
      <c r="A6" s="9" t="s">
        <v>3</v>
      </c>
      <c r="B6" s="7">
        <v>58</v>
      </c>
      <c r="C6" s="7">
        <v>435</v>
      </c>
      <c r="D6" s="7">
        <v>172</v>
      </c>
      <c r="E6" s="7">
        <v>665</v>
      </c>
    </row>
    <row r="7" spans="1:5" x14ac:dyDescent="0.2">
      <c r="A7" s="9" t="s">
        <v>6</v>
      </c>
      <c r="B7" s="7">
        <v>172</v>
      </c>
      <c r="C7" s="7">
        <v>80</v>
      </c>
      <c r="D7" s="7">
        <v>133</v>
      </c>
      <c r="E7" s="7">
        <v>385</v>
      </c>
    </row>
    <row r="8" spans="1:5" x14ac:dyDescent="0.2">
      <c r="A8" s="9" t="s">
        <v>11</v>
      </c>
      <c r="B8" s="7">
        <v>326</v>
      </c>
      <c r="C8" s="7">
        <v>787</v>
      </c>
      <c r="D8" s="7">
        <v>835</v>
      </c>
      <c r="E8" s="7">
        <v>1948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8BF5-5C6E-4588-BA5B-7AD879736A37}">
  <dimension ref="A3:E8"/>
  <sheetViews>
    <sheetView tabSelected="1" workbookViewId="0">
      <selection activeCell="A3" sqref="A3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8" bestFit="1" customWidth="1"/>
    <col min="4" max="4" width="8.44140625" bestFit="1" customWidth="1"/>
    <col min="5" max="5" width="13.5546875" bestFit="1" customWidth="1"/>
  </cols>
  <sheetData>
    <row r="3" spans="1:5" x14ac:dyDescent="0.2">
      <c r="A3" s="8" t="s">
        <v>9</v>
      </c>
      <c r="B3" s="8" t="s">
        <v>12</v>
      </c>
    </row>
    <row r="4" spans="1:5" x14ac:dyDescent="0.2">
      <c r="A4" s="8" t="s">
        <v>10</v>
      </c>
      <c r="B4" t="s">
        <v>5</v>
      </c>
      <c r="C4" t="s">
        <v>3</v>
      </c>
      <c r="D4" t="s">
        <v>6</v>
      </c>
      <c r="E4" t="s">
        <v>11</v>
      </c>
    </row>
    <row r="5" spans="1:5" x14ac:dyDescent="0.2">
      <c r="A5" s="9" t="s">
        <v>8</v>
      </c>
      <c r="B5" s="7">
        <v>96</v>
      </c>
      <c r="C5" s="7">
        <v>58</v>
      </c>
      <c r="D5" s="7">
        <v>172</v>
      </c>
      <c r="E5" s="7">
        <v>326</v>
      </c>
    </row>
    <row r="6" spans="1:5" x14ac:dyDescent="0.2">
      <c r="A6" s="9" t="s">
        <v>4</v>
      </c>
      <c r="B6" s="7">
        <v>272</v>
      </c>
      <c r="C6" s="7">
        <v>435</v>
      </c>
      <c r="D6" s="7">
        <v>80</v>
      </c>
      <c r="E6" s="7">
        <v>787</v>
      </c>
    </row>
    <row r="7" spans="1:5" x14ac:dyDescent="0.2">
      <c r="A7" s="9" t="s">
        <v>7</v>
      </c>
      <c r="B7" s="7">
        <v>530</v>
      </c>
      <c r="C7" s="7">
        <v>172</v>
      </c>
      <c r="D7" s="7">
        <v>133</v>
      </c>
      <c r="E7" s="7">
        <v>835</v>
      </c>
    </row>
    <row r="8" spans="1:5" x14ac:dyDescent="0.2">
      <c r="A8" s="9" t="s">
        <v>11</v>
      </c>
      <c r="B8" s="7">
        <v>898</v>
      </c>
      <c r="C8" s="7">
        <v>665</v>
      </c>
      <c r="D8" s="7">
        <v>385</v>
      </c>
      <c r="E8" s="7">
        <v>1948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Dáta</vt:lpstr>
      <vt:lpstr>KT - 1</vt:lpstr>
      <vt:lpstr>KT - 2</vt:lpstr>
      <vt:lpstr>KT - 3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2024-04-15T22:30:50Z</dcterms:created>
  <dcterms:modified xsi:type="dcterms:W3CDTF">2024-04-15T23:19:48Z</dcterms:modified>
</cp:coreProperties>
</file>