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F3310171-E182-48A7-85A6-B608E5EEEE05}" xr6:coauthVersionLast="36" xr6:coauthVersionMax="36" xr10:uidLastSave="{00000000-0000-0000-0000-000000000000}"/>
  <bookViews>
    <workbookView xWindow="0" yWindow="0" windowWidth="16930" windowHeight="6800" activeTab="2" xr2:uid="{F3D8AF30-9FE1-4327-9867-70F8769892B4}"/>
  </bookViews>
  <sheets>
    <sheet name="KT" sheetId="5" r:id="rId1"/>
    <sheet name="Dáta" sheetId="1" r:id="rId2"/>
    <sheet name="Riešenie" sheetId="6" r:id="rId3"/>
  </sheets>
  <definedNames>
    <definedName name="_xlnm._FilterDatabase" localSheetId="1" hidden="1">Dáta!$A$1:$G$44</definedName>
    <definedName name="Rýchly_filter_Druh_športu">#N/A</definedName>
    <definedName name="Rýchly_filter_Krajina">#N/A</definedName>
    <definedName name="Rýchly_filter_Rok_predaja">#N/A</definedName>
    <definedName name="zdroj" localSheetId="2">INDIRECT("Data!$A1:$H"&amp;65536-COUNTBLANK(#REF!))</definedName>
    <definedName name="zdroj">INDIRECT("Data!$A1:$H"&amp;65536-COUNTBLANK(#REF!))</definedName>
  </definedNames>
  <calcPr calcId="191029"/>
  <pivotCaches>
    <pivotCache cacheId="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<sst xmlns="http://schemas.openxmlformats.org/spreadsheetml/2006/main" count="213" uniqueCount="31">
  <si>
    <t>ID</t>
  </si>
  <si>
    <t>Meno predavača</t>
  </si>
  <si>
    <t>Druh športu</t>
  </si>
  <si>
    <t>Predávaný produkt</t>
  </si>
  <si>
    <t>Krajina</t>
  </si>
  <si>
    <t>Zisk</t>
  </si>
  <si>
    <t>Rok predaja</t>
  </si>
  <si>
    <t>Filip</t>
  </si>
  <si>
    <t>Golf</t>
  </si>
  <si>
    <t>Odpaľovacia palica</t>
  </si>
  <si>
    <t>CZ</t>
  </si>
  <si>
    <t>Pavol</t>
  </si>
  <si>
    <t>Hokej</t>
  </si>
  <si>
    <t>Hokejka</t>
  </si>
  <si>
    <t>Golfová loptička</t>
  </si>
  <si>
    <t>Chrániče</t>
  </si>
  <si>
    <t>PL</t>
  </si>
  <si>
    <t>DE</t>
  </si>
  <si>
    <t>Tenis</t>
  </si>
  <si>
    <t>Raketa</t>
  </si>
  <si>
    <t>EN</t>
  </si>
  <si>
    <t>Monika</t>
  </si>
  <si>
    <t>Loptička</t>
  </si>
  <si>
    <t>HR</t>
  </si>
  <si>
    <t>Romana</t>
  </si>
  <si>
    <t>Kristína</t>
  </si>
  <si>
    <t>Puk</t>
  </si>
  <si>
    <t>Označenia stĺpcov</t>
  </si>
  <si>
    <t>Celkový súčet</t>
  </si>
  <si>
    <t>Označenia riadkov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</si>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</sst>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[10-prierez-slicers-v-kt.xlsx]KT!Kontingenčná tabuľka2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KT!$B$3:$B$4</c:f>
              <c:strCache>
                <c:ptCount val="1"/>
                <c:pt idx="0">
                  <c:v>Chrániče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KT!$B$5:$B$10</c:f>
              <c:numCache>
                <c:formatCode>General</c:formatCode>
                <c:ptCount val="5"/>
                <c:pt idx="0">
                  <c:v>371</c:v>
                </c:pt>
                <c:pt idx="2">
                  <c:v>201.4</c:v>
                </c:pt>
                <c:pt idx="3">
                  <c:v>192</c:v>
                </c:pt>
                <c:pt idx="4">
                  <c:v>302.10000000000002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7-43F2-BD43-2BAE933918A5}"/>
            </c:ext>
          </c:extLst>
        </c:ser>
        <c:ser>
          <c:idx val="1"/>
          <c:order val="1"/>
          <c:tx>
            <c:strRef>
              <c:f>KT!$C$3:$C$4</c:f>
              <c:strCache>
                <c:ptCount val="1"/>
                <c:pt idx="0">
                  <c:v>Golfová loptička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KT!$C$5:$C$10</c:f>
              <c:numCache>
                <c:formatCode>General</c:formatCode>
                <c:ptCount val="5"/>
                <c:pt idx="0">
                  <c:v>48</c:v>
                </c:pt>
                <c:pt idx="1">
                  <c:v>58.5</c:v>
                </c:pt>
                <c:pt idx="3">
                  <c:v>31.5</c:v>
                </c:pt>
                <c:pt idx="4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7-43F2-BD43-2BAE933918A5}"/>
            </c:ext>
          </c:extLst>
        </c:ser>
        <c:ser>
          <c:idx val="2"/>
          <c:order val="2"/>
          <c:tx>
            <c:strRef>
              <c:f>KT!$D$3:$D$4</c:f>
              <c:strCache>
                <c:ptCount val="1"/>
                <c:pt idx="0">
                  <c:v>Hokejka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KT!$D$5:$D$10</c:f>
              <c:numCache>
                <c:formatCode>General</c:formatCode>
                <c:ptCount val="5"/>
                <c:pt idx="0">
                  <c:v>136</c:v>
                </c:pt>
                <c:pt idx="1">
                  <c:v>142.80000000000001</c:v>
                </c:pt>
                <c:pt idx="3">
                  <c:v>220</c:v>
                </c:pt>
                <c:pt idx="4">
                  <c:v>156.4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7-43F2-BD43-2BAE933918A5}"/>
            </c:ext>
          </c:extLst>
        </c:ser>
        <c:ser>
          <c:idx val="3"/>
          <c:order val="3"/>
          <c:tx>
            <c:strRef>
              <c:f>KT!$E$3:$E$4</c:f>
              <c:strCache>
                <c:ptCount val="1"/>
                <c:pt idx="0">
                  <c:v>Loptička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KT!$E$5:$E$10</c:f>
              <c:numCache>
                <c:formatCode>General</c:formatCode>
                <c:ptCount val="5"/>
                <c:pt idx="0">
                  <c:v>157.5</c:v>
                </c:pt>
                <c:pt idx="2">
                  <c:v>318</c:v>
                </c:pt>
                <c:pt idx="3">
                  <c:v>127.2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7-43F2-BD43-2BAE933918A5}"/>
            </c:ext>
          </c:extLst>
        </c:ser>
        <c:ser>
          <c:idx val="4"/>
          <c:order val="4"/>
          <c:tx>
            <c:strRef>
              <c:f>KT!$F$3:$F$4</c:f>
              <c:strCache>
                <c:ptCount val="1"/>
                <c:pt idx="0">
                  <c:v>Odpaľovacia palica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KT!$F$5:$F$10</c:f>
              <c:numCache>
                <c:formatCode>General</c:formatCode>
                <c:ptCount val="5"/>
                <c:pt idx="0">
                  <c:v>552.9</c:v>
                </c:pt>
                <c:pt idx="1">
                  <c:v>41.4</c:v>
                </c:pt>
                <c:pt idx="2">
                  <c:v>61.2</c:v>
                </c:pt>
                <c:pt idx="3">
                  <c:v>214.2</c:v>
                </c:pt>
                <c:pt idx="4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7-43F2-BD43-2BAE933918A5}"/>
            </c:ext>
          </c:extLst>
        </c:ser>
        <c:ser>
          <c:idx val="5"/>
          <c:order val="5"/>
          <c:tx>
            <c:strRef>
              <c:f>KT!$G$3:$G$4</c:f>
              <c:strCache>
                <c:ptCount val="1"/>
                <c:pt idx="0">
                  <c:v>Puk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KT!$G$5:$G$10</c:f>
              <c:numCache>
                <c:formatCode>General</c:formatCode>
                <c:ptCount val="5"/>
                <c:pt idx="1">
                  <c:v>235</c:v>
                </c:pt>
                <c:pt idx="2">
                  <c:v>292.5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A7-43F2-BD43-2BAE933918A5}"/>
            </c:ext>
          </c:extLst>
        </c:ser>
        <c:ser>
          <c:idx val="6"/>
          <c:order val="6"/>
          <c:tx>
            <c:strRef>
              <c:f>KT!$H$3:$H$4</c:f>
              <c:strCache>
                <c:ptCount val="1"/>
                <c:pt idx="0">
                  <c:v>Raketa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KT!$H$5:$H$10</c:f>
              <c:numCache>
                <c:formatCode>General</c:formatCode>
                <c:ptCount val="5"/>
                <c:pt idx="1">
                  <c:v>251.2</c:v>
                </c:pt>
                <c:pt idx="3">
                  <c:v>41.4</c:v>
                </c:pt>
                <c:pt idx="4">
                  <c:v>185.5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7-43F2-BD43-2BAE93391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9779711"/>
        <c:axId val="1256957247"/>
      </c:barChart>
      <c:catAx>
        <c:axId val="1259779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56957247"/>
        <c:crosses val="autoZero"/>
        <c:auto val="1"/>
        <c:lblAlgn val="ctr"/>
        <c:lblOffset val="100"/>
        <c:noMultiLvlLbl val="0"/>
      </c:catAx>
      <c:valAx>
        <c:axId val="125695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5977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[10-prierez-slicers-v-kt.xlsx]Riešenie!Kontingenčná tabuľka2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Riešenie!$B$3:$B$4</c:f>
              <c:strCache>
                <c:ptCount val="1"/>
                <c:pt idx="0">
                  <c:v>Chrániče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Riešenie!$B$5:$B$10</c:f>
              <c:numCache>
                <c:formatCode>General</c:formatCode>
                <c:ptCount val="5"/>
                <c:pt idx="0">
                  <c:v>371</c:v>
                </c:pt>
                <c:pt idx="2">
                  <c:v>201.4</c:v>
                </c:pt>
                <c:pt idx="3">
                  <c:v>192</c:v>
                </c:pt>
                <c:pt idx="4">
                  <c:v>302.10000000000002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B-4789-86C8-408FE9D1E7DA}"/>
            </c:ext>
          </c:extLst>
        </c:ser>
        <c:ser>
          <c:idx val="1"/>
          <c:order val="1"/>
          <c:tx>
            <c:strRef>
              <c:f>Riešenie!$C$3:$C$4</c:f>
              <c:strCache>
                <c:ptCount val="1"/>
                <c:pt idx="0">
                  <c:v>Golfová loptička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Riešenie!$C$5:$C$10</c:f>
              <c:numCache>
                <c:formatCode>General</c:formatCode>
                <c:ptCount val="5"/>
                <c:pt idx="0">
                  <c:v>48</c:v>
                </c:pt>
                <c:pt idx="1">
                  <c:v>58.5</c:v>
                </c:pt>
                <c:pt idx="3">
                  <c:v>31.5</c:v>
                </c:pt>
                <c:pt idx="4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B-4789-86C8-408FE9D1E7DA}"/>
            </c:ext>
          </c:extLst>
        </c:ser>
        <c:ser>
          <c:idx val="2"/>
          <c:order val="2"/>
          <c:tx>
            <c:strRef>
              <c:f>Riešenie!$D$3:$D$4</c:f>
              <c:strCache>
                <c:ptCount val="1"/>
                <c:pt idx="0">
                  <c:v>Hokejka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Riešenie!$D$5:$D$10</c:f>
              <c:numCache>
                <c:formatCode>General</c:formatCode>
                <c:ptCount val="5"/>
                <c:pt idx="0">
                  <c:v>136</c:v>
                </c:pt>
                <c:pt idx="1">
                  <c:v>142.80000000000001</c:v>
                </c:pt>
                <c:pt idx="3">
                  <c:v>220</c:v>
                </c:pt>
                <c:pt idx="4">
                  <c:v>156.4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B-4789-86C8-408FE9D1E7DA}"/>
            </c:ext>
          </c:extLst>
        </c:ser>
        <c:ser>
          <c:idx val="3"/>
          <c:order val="3"/>
          <c:tx>
            <c:strRef>
              <c:f>Riešenie!$E$3:$E$4</c:f>
              <c:strCache>
                <c:ptCount val="1"/>
                <c:pt idx="0">
                  <c:v>Loptička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Riešenie!$E$5:$E$10</c:f>
              <c:numCache>
                <c:formatCode>General</c:formatCode>
                <c:ptCount val="5"/>
                <c:pt idx="0">
                  <c:v>157.5</c:v>
                </c:pt>
                <c:pt idx="2">
                  <c:v>318</c:v>
                </c:pt>
                <c:pt idx="3">
                  <c:v>127.2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789-86C8-408FE9D1E7DA}"/>
            </c:ext>
          </c:extLst>
        </c:ser>
        <c:ser>
          <c:idx val="4"/>
          <c:order val="4"/>
          <c:tx>
            <c:strRef>
              <c:f>Riešenie!$F$3:$F$4</c:f>
              <c:strCache>
                <c:ptCount val="1"/>
                <c:pt idx="0">
                  <c:v>Odpaľovacia palica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Riešenie!$F$5:$F$10</c:f>
              <c:numCache>
                <c:formatCode>General</c:formatCode>
                <c:ptCount val="5"/>
                <c:pt idx="0">
                  <c:v>552.9</c:v>
                </c:pt>
                <c:pt idx="1">
                  <c:v>41.4</c:v>
                </c:pt>
                <c:pt idx="2">
                  <c:v>61.2</c:v>
                </c:pt>
                <c:pt idx="3">
                  <c:v>214.2</c:v>
                </c:pt>
                <c:pt idx="4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CB-4789-86C8-408FE9D1E7DA}"/>
            </c:ext>
          </c:extLst>
        </c:ser>
        <c:ser>
          <c:idx val="5"/>
          <c:order val="5"/>
          <c:tx>
            <c:strRef>
              <c:f>Riešenie!$G$3:$G$4</c:f>
              <c:strCache>
                <c:ptCount val="1"/>
                <c:pt idx="0">
                  <c:v>Puk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Riešenie!$G$5:$G$10</c:f>
              <c:numCache>
                <c:formatCode>General</c:formatCode>
                <c:ptCount val="5"/>
                <c:pt idx="1">
                  <c:v>235</c:v>
                </c:pt>
                <c:pt idx="2">
                  <c:v>292.5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CB-4789-86C8-408FE9D1E7DA}"/>
            </c:ext>
          </c:extLst>
        </c:ser>
        <c:ser>
          <c:idx val="6"/>
          <c:order val="6"/>
          <c:tx>
            <c:strRef>
              <c:f>Riešenie!$H$3:$H$4</c:f>
              <c:strCache>
                <c:ptCount val="1"/>
                <c:pt idx="0">
                  <c:v>Raketa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Riešenie!$A$5:$A$10</c:f>
              <c:strCache>
                <c:ptCount val="5"/>
                <c:pt idx="0">
                  <c:v>Filip</c:v>
                </c:pt>
                <c:pt idx="1">
                  <c:v>Kristína</c:v>
                </c:pt>
                <c:pt idx="2">
                  <c:v>Monika</c:v>
                </c:pt>
                <c:pt idx="3">
                  <c:v>Pavol</c:v>
                </c:pt>
                <c:pt idx="4">
                  <c:v>Romana</c:v>
                </c:pt>
              </c:strCache>
            </c:strRef>
          </c:cat>
          <c:val>
            <c:numRef>
              <c:f>Riešenie!$H$5:$H$10</c:f>
              <c:numCache>
                <c:formatCode>General</c:formatCode>
                <c:ptCount val="5"/>
                <c:pt idx="1">
                  <c:v>251.2</c:v>
                </c:pt>
                <c:pt idx="3">
                  <c:v>41.4</c:v>
                </c:pt>
                <c:pt idx="4">
                  <c:v>185.5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CB-4789-86C8-408FE9D1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9779711"/>
        <c:axId val="1256957247"/>
      </c:barChart>
      <c:catAx>
        <c:axId val="1259779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56957247"/>
        <c:crosses val="autoZero"/>
        <c:auto val="1"/>
        <c:lblAlgn val="ctr"/>
        <c:lblOffset val="100"/>
        <c:noMultiLvlLbl val="0"/>
      </c:catAx>
      <c:valAx>
        <c:axId val="125695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5977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104774</xdr:rowOff>
    </xdr:from>
    <xdr:to>
      <xdr:col>7</xdr:col>
      <xdr:colOff>304800</xdr:colOff>
      <xdr:row>32</xdr:row>
      <xdr:rowOff>88899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A6FE652-1225-4979-A9BC-5A49AA3F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10</xdr:row>
      <xdr:rowOff>79374</xdr:rowOff>
    </xdr:from>
    <xdr:to>
      <xdr:col>8</xdr:col>
      <xdr:colOff>400050</xdr:colOff>
      <xdr:row>32</xdr:row>
      <xdr:rowOff>63499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F74D32A-2584-44C3-AD9A-EBFCF1A4C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82550</xdr:colOff>
      <xdr:row>2</xdr:row>
      <xdr:rowOff>12700</xdr:rowOff>
    </xdr:from>
    <xdr:to>
      <xdr:col>12</xdr:col>
      <xdr:colOff>387350</xdr:colOff>
      <xdr:row>13</xdr:row>
      <xdr:rowOff>19050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Druh športu">
              <a:extLst>
                <a:ext uri="{FF2B5EF4-FFF2-40B4-BE49-F238E27FC236}">
                  <a16:creationId xmlns:a16="http://schemas.microsoft.com/office/drawing/2014/main" id="{D8093D32-EF4A-4815-BE7C-77DAABD01F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ruh športu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40550" y="266700"/>
              <a:ext cx="1828800" cy="1403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463550</xdr:colOff>
      <xdr:row>6</xdr:row>
      <xdr:rowOff>114300</xdr:rowOff>
    </xdr:from>
    <xdr:to>
      <xdr:col>16</xdr:col>
      <xdr:colOff>260350</xdr:colOff>
      <xdr:row>13</xdr:row>
      <xdr:rowOff>6350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Krajina">
              <a:extLst>
                <a:ext uri="{FF2B5EF4-FFF2-40B4-BE49-F238E27FC236}">
                  <a16:creationId xmlns:a16="http://schemas.microsoft.com/office/drawing/2014/main" id="{D1EB97F2-3297-4392-88FC-C618CF6FD0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in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5550" y="876300"/>
              <a:ext cx="1828800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463550</xdr:colOff>
      <xdr:row>1</xdr:row>
      <xdr:rowOff>88900</xdr:rowOff>
    </xdr:from>
    <xdr:to>
      <xdr:col>16</xdr:col>
      <xdr:colOff>260350</xdr:colOff>
      <xdr:row>6</xdr:row>
      <xdr:rowOff>50800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Rok predaja">
              <a:extLst>
                <a:ext uri="{FF2B5EF4-FFF2-40B4-BE49-F238E27FC236}">
                  <a16:creationId xmlns:a16="http://schemas.microsoft.com/office/drawing/2014/main" id="{AA645736-8751-41CE-88D1-C550EEDB64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predaj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5550" y="215900"/>
              <a:ext cx="1828800" cy="596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71023842589" createdVersion="6" refreshedVersion="6" minRefreshableVersion="3" recordCount="43" xr:uid="{672F48A3-DC56-4221-BF25-B53EF12DBD8F}">
  <cacheSource type="worksheet">
    <worksheetSource ref="A1:G44" sheet="Dáta"/>
  </cacheSource>
  <cacheFields count="7">
    <cacheField name="ID" numFmtId="0">
      <sharedItems containsSemiMixedTypes="0" containsString="0" containsNumber="1" containsInteger="1" minValue="1" maxValue="43"/>
    </cacheField>
    <cacheField name="Meno predavača" numFmtId="0">
      <sharedItems count="5">
        <s v="Filip"/>
        <s v="Pavol"/>
        <s v="Monika"/>
        <s v="Romana"/>
        <s v="Kristína"/>
      </sharedItems>
    </cacheField>
    <cacheField name="Druh športu" numFmtId="0">
      <sharedItems count="3">
        <s v="Golf"/>
        <s v="Hokej"/>
        <s v="Tenis"/>
      </sharedItems>
    </cacheField>
    <cacheField name="Predávaný produkt" numFmtId="0">
      <sharedItems count="7">
        <s v="Odpaľovacia palica"/>
        <s v="Hokejka"/>
        <s v="Golfová loptička"/>
        <s v="Chrániče"/>
        <s v="Raketa"/>
        <s v="Loptička"/>
        <s v="Puk"/>
      </sharedItems>
    </cacheField>
    <cacheField name="Krajina" numFmtId="0">
      <sharedItems count="5">
        <s v="CZ"/>
        <s v="PL"/>
        <s v="DE"/>
        <s v="EN"/>
        <s v="HR"/>
      </sharedItems>
    </cacheField>
    <cacheField name="Zisk" numFmtId="164">
      <sharedItems containsSemiMixedTypes="0" containsString="0" containsNumber="1" minValue="31.5" maxValue="292.5"/>
    </cacheField>
    <cacheField name="Rok predaja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 pivotCacheId="102386207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x v="0"/>
    <x v="0"/>
    <x v="0"/>
    <x v="0"/>
    <n v="66.599999999999994"/>
    <x v="0"/>
  </r>
  <r>
    <n v="2"/>
    <x v="1"/>
    <x v="1"/>
    <x v="1"/>
    <x v="0"/>
    <n v="87"/>
    <x v="0"/>
  </r>
  <r>
    <n v="3"/>
    <x v="0"/>
    <x v="0"/>
    <x v="2"/>
    <x v="0"/>
    <n v="48"/>
    <x v="0"/>
  </r>
  <r>
    <n v="4"/>
    <x v="0"/>
    <x v="1"/>
    <x v="3"/>
    <x v="0"/>
    <n v="106"/>
    <x v="0"/>
  </r>
  <r>
    <n v="5"/>
    <x v="1"/>
    <x v="0"/>
    <x v="0"/>
    <x v="0"/>
    <n v="61.2"/>
    <x v="0"/>
  </r>
  <r>
    <n v="6"/>
    <x v="0"/>
    <x v="1"/>
    <x v="3"/>
    <x v="1"/>
    <n v="116.6"/>
    <x v="0"/>
  </r>
  <r>
    <n v="7"/>
    <x v="1"/>
    <x v="0"/>
    <x v="2"/>
    <x v="2"/>
    <n v="31.5"/>
    <x v="0"/>
  </r>
  <r>
    <n v="8"/>
    <x v="1"/>
    <x v="2"/>
    <x v="4"/>
    <x v="3"/>
    <n v="41.4"/>
    <x v="0"/>
  </r>
  <r>
    <n v="9"/>
    <x v="2"/>
    <x v="2"/>
    <x v="5"/>
    <x v="4"/>
    <n v="48"/>
    <x v="0"/>
  </r>
  <r>
    <n v="10"/>
    <x v="3"/>
    <x v="0"/>
    <x v="2"/>
    <x v="0"/>
    <n v="55.5"/>
    <x v="0"/>
  </r>
  <r>
    <n v="11"/>
    <x v="4"/>
    <x v="0"/>
    <x v="2"/>
    <x v="0"/>
    <n v="58.5"/>
    <x v="0"/>
  </r>
  <r>
    <n v="12"/>
    <x v="0"/>
    <x v="0"/>
    <x v="0"/>
    <x v="0"/>
    <n v="206.7"/>
    <x v="0"/>
  </r>
  <r>
    <n v="13"/>
    <x v="3"/>
    <x v="1"/>
    <x v="3"/>
    <x v="0"/>
    <n v="153.69999999999999"/>
    <x v="0"/>
  </r>
  <r>
    <n v="14"/>
    <x v="1"/>
    <x v="1"/>
    <x v="1"/>
    <x v="1"/>
    <n v="57"/>
    <x v="0"/>
  </r>
  <r>
    <n v="15"/>
    <x v="0"/>
    <x v="0"/>
    <x v="0"/>
    <x v="2"/>
    <n v="240"/>
    <x v="0"/>
  </r>
  <r>
    <n v="16"/>
    <x v="1"/>
    <x v="1"/>
    <x v="3"/>
    <x v="3"/>
    <n v="93"/>
    <x v="0"/>
  </r>
  <r>
    <n v="17"/>
    <x v="3"/>
    <x v="1"/>
    <x v="3"/>
    <x v="4"/>
    <n v="148.4"/>
    <x v="0"/>
  </r>
  <r>
    <n v="18"/>
    <x v="0"/>
    <x v="0"/>
    <x v="0"/>
    <x v="0"/>
    <n v="39.6"/>
    <x v="0"/>
  </r>
  <r>
    <n v="19"/>
    <x v="4"/>
    <x v="1"/>
    <x v="6"/>
    <x v="0"/>
    <n v="75"/>
    <x v="0"/>
  </r>
  <r>
    <n v="20"/>
    <x v="2"/>
    <x v="0"/>
    <x v="0"/>
    <x v="0"/>
    <n v="61.2"/>
    <x v="0"/>
  </r>
  <r>
    <n v="21"/>
    <x v="0"/>
    <x v="1"/>
    <x v="3"/>
    <x v="0"/>
    <n v="148.4"/>
    <x v="0"/>
  </r>
  <r>
    <n v="22"/>
    <x v="1"/>
    <x v="1"/>
    <x v="1"/>
    <x v="0"/>
    <n v="76"/>
    <x v="1"/>
  </r>
  <r>
    <n v="23"/>
    <x v="4"/>
    <x v="2"/>
    <x v="4"/>
    <x v="0"/>
    <n v="197.2"/>
    <x v="1"/>
  </r>
  <r>
    <n v="24"/>
    <x v="1"/>
    <x v="2"/>
    <x v="5"/>
    <x v="0"/>
    <n v="127.2"/>
    <x v="1"/>
  </r>
  <r>
    <n v="25"/>
    <x v="2"/>
    <x v="1"/>
    <x v="3"/>
    <x v="0"/>
    <n v="201.4"/>
    <x v="1"/>
  </r>
  <r>
    <n v="26"/>
    <x v="1"/>
    <x v="0"/>
    <x v="0"/>
    <x v="0"/>
    <n v="55.8"/>
    <x v="1"/>
  </r>
  <r>
    <n v="27"/>
    <x v="3"/>
    <x v="1"/>
    <x v="1"/>
    <x v="1"/>
    <n v="156.4"/>
    <x v="1"/>
  </r>
  <r>
    <n v="28"/>
    <x v="2"/>
    <x v="1"/>
    <x v="6"/>
    <x v="2"/>
    <n v="292.5"/>
    <x v="1"/>
  </r>
  <r>
    <n v="29"/>
    <x v="4"/>
    <x v="0"/>
    <x v="0"/>
    <x v="3"/>
    <n v="41.4"/>
    <x v="1"/>
  </r>
  <r>
    <n v="30"/>
    <x v="3"/>
    <x v="2"/>
    <x v="4"/>
    <x v="4"/>
    <n v="185.5"/>
    <x v="1"/>
  </r>
  <r>
    <n v="31"/>
    <x v="0"/>
    <x v="2"/>
    <x v="5"/>
    <x v="0"/>
    <n v="157.5"/>
    <x v="1"/>
  </r>
  <r>
    <n v="32"/>
    <x v="4"/>
    <x v="1"/>
    <x v="1"/>
    <x v="0"/>
    <n v="142.80000000000001"/>
    <x v="1"/>
  </r>
  <r>
    <n v="33"/>
    <x v="1"/>
    <x v="1"/>
    <x v="3"/>
    <x v="0"/>
    <n v="57"/>
    <x v="1"/>
  </r>
  <r>
    <n v="34"/>
    <x v="0"/>
    <x v="1"/>
    <x v="1"/>
    <x v="0"/>
    <n v="136"/>
    <x v="1"/>
  </r>
  <r>
    <n v="35"/>
    <x v="3"/>
    <x v="0"/>
    <x v="2"/>
    <x v="0"/>
    <n v="57"/>
    <x v="1"/>
  </r>
  <r>
    <n v="36"/>
    <x v="4"/>
    <x v="1"/>
    <x v="6"/>
    <x v="0"/>
    <n v="49"/>
    <x v="1"/>
  </r>
  <r>
    <n v="37"/>
    <x v="1"/>
    <x v="0"/>
    <x v="0"/>
    <x v="0"/>
    <n v="50.4"/>
    <x v="1"/>
  </r>
  <r>
    <n v="38"/>
    <x v="3"/>
    <x v="0"/>
    <x v="0"/>
    <x v="0"/>
    <n v="46.8"/>
    <x v="1"/>
  </r>
  <r>
    <n v="39"/>
    <x v="4"/>
    <x v="2"/>
    <x v="4"/>
    <x v="0"/>
    <n v="54"/>
    <x v="1"/>
  </r>
  <r>
    <n v="40"/>
    <x v="2"/>
    <x v="2"/>
    <x v="5"/>
    <x v="1"/>
    <n v="270"/>
    <x v="1"/>
  </r>
  <r>
    <n v="41"/>
    <x v="1"/>
    <x v="0"/>
    <x v="0"/>
    <x v="2"/>
    <n v="46.8"/>
    <x v="1"/>
  </r>
  <r>
    <n v="42"/>
    <x v="4"/>
    <x v="1"/>
    <x v="6"/>
    <x v="3"/>
    <n v="111"/>
    <x v="1"/>
  </r>
  <r>
    <n v="43"/>
    <x v="1"/>
    <x v="1"/>
    <x v="3"/>
    <x v="4"/>
    <n v="4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8D6BC7-DD74-4A47-95C8-ED82DF133C1D}" name="Kontingenčná tabuľka2" cacheId="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I10" firstHeaderRow="1" firstDataRow="2" firstDataCol="1"/>
  <pivotFields count="7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axis="axisCol" showAll="0">
      <items count="8">
        <item x="3"/>
        <item x="2"/>
        <item x="1"/>
        <item x="5"/>
        <item x="0"/>
        <item x="6"/>
        <item x="4"/>
        <item t="default"/>
      </items>
    </pivotField>
    <pivotField showAll="0"/>
    <pivotField dataField="1" numFmtId="16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účet z Zisk" fld="5" baseField="0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95033A-7C69-4F4D-B492-6855B312928A}" name="Kontingenčná tabuľka2" cacheId="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2">
  <location ref="A3:I10" firstHeaderRow="1" firstDataRow="2" firstDataCol="1"/>
  <pivotFields count="7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axis="axisCol" showAll="0">
      <items count="8">
        <item x="3"/>
        <item x="2"/>
        <item x="1"/>
        <item x="5"/>
        <item x="0"/>
        <item x="6"/>
        <item x="4"/>
        <item t="default"/>
      </items>
    </pivotField>
    <pivotField showAll="0">
      <items count="6">
        <item x="0"/>
        <item x="2"/>
        <item x="3"/>
        <item x="4"/>
        <item x="1"/>
        <item t="default"/>
      </items>
    </pivotField>
    <pivotField dataField="1" numFmtId="164" showAll="0"/>
    <pivotField showAll="0">
      <items count="3">
        <item x="0"/>
        <item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účet z Zisk" fld="5" baseField="0" baseItem="0"/>
  </dataField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Druh_športu" xr10:uid="{41FCFB12-C9FB-47A3-A5C1-A3C2782B4662}" sourceName="Druh športu">
  <pivotTables>
    <pivotTable tabId="6" name="Kontingenčná tabuľka2"/>
  </pivotTables>
  <data>
    <tabular pivotCacheId="1023862075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ina" xr10:uid="{D898AEA4-9F21-461D-88E9-C6C6AB0F86CF}" sourceName="Krajina">
  <pivotTables>
    <pivotTable tabId="6" name="Kontingenčná tabuľka2"/>
  </pivotTables>
  <data>
    <tabular pivotCacheId="1023862075">
      <items count="5">
        <i x="0" s="1"/>
        <i x="2" s="1"/>
        <i x="3" s="1"/>
        <i x="4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_predaja" xr10:uid="{2BE78205-3782-4A9C-9D12-7E380B2D10DB}" sourceName="Rok predaja">
  <pivotTables>
    <pivotTable tabId="6" name="Kontingenčná tabuľka2"/>
  </pivotTables>
  <data>
    <tabular pivotCacheId="1023862075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ruh športu" xr10:uid="{30DE34EA-2864-431D-B5E0-2776C086A969}" cache="Rýchly_filter_Druh_športu" caption="Druh športu" style="SlicerStyleLight6" rowHeight="188383"/>
  <slicer name="Krajina" xr10:uid="{64162FA3-6117-4F11-8BAA-C3D780172A65}" cache="Rýchly_filter_Krajina" caption="Krajina" columnCount="3" style="SlicerStyleLight2" rowHeight="188383"/>
  <slicer name="Rok predaja" xr10:uid="{909F96BD-818F-4D5C-8B65-67599346A0B9}" cache="Rýchly_filter_Rok_predaja" caption="Rok predaja" columnCount="2" rowHeight="188383"/>
</slicer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5454-C875-49ED-8E48-4CC460181601}">
  <dimension ref="A3:I10"/>
  <sheetViews>
    <sheetView topLeftCell="A2" workbookViewId="0">
      <selection activeCell="A3" sqref="A3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5.77734375" bestFit="1" customWidth="1"/>
    <col min="4" max="4" width="8.5546875" bestFit="1" customWidth="1"/>
    <col min="5" max="5" width="8.6640625" bestFit="1" customWidth="1"/>
    <col min="6" max="6" width="18.44140625" bestFit="1" customWidth="1"/>
    <col min="7" max="7" width="6.5546875" bestFit="1" customWidth="1"/>
    <col min="8" max="8" width="7.5546875" bestFit="1" customWidth="1"/>
    <col min="9" max="9" width="13.5546875" bestFit="1" customWidth="1"/>
  </cols>
  <sheetData>
    <row r="3" spans="1:9" x14ac:dyDescent="0.2">
      <c r="A3" s="6" t="s">
        <v>30</v>
      </c>
      <c r="B3" s="6" t="s">
        <v>27</v>
      </c>
    </row>
    <row r="4" spans="1:9" x14ac:dyDescent="0.2">
      <c r="A4" s="6" t="s">
        <v>29</v>
      </c>
      <c r="B4" t="s">
        <v>15</v>
      </c>
      <c r="C4" t="s">
        <v>14</v>
      </c>
      <c r="D4" t="s">
        <v>13</v>
      </c>
      <c r="E4" t="s">
        <v>22</v>
      </c>
      <c r="F4" t="s">
        <v>9</v>
      </c>
      <c r="G4" t="s">
        <v>26</v>
      </c>
      <c r="H4" t="s">
        <v>19</v>
      </c>
      <c r="I4" t="s">
        <v>28</v>
      </c>
    </row>
    <row r="5" spans="1:9" x14ac:dyDescent="0.2">
      <c r="A5" s="7" t="s">
        <v>7</v>
      </c>
      <c r="B5" s="8">
        <v>371</v>
      </c>
      <c r="C5" s="8">
        <v>48</v>
      </c>
      <c r="D5" s="8">
        <v>136</v>
      </c>
      <c r="E5" s="8">
        <v>157.5</v>
      </c>
      <c r="F5" s="8">
        <v>552.9</v>
      </c>
      <c r="G5" s="8"/>
      <c r="H5" s="8"/>
      <c r="I5" s="8">
        <v>1265.4000000000001</v>
      </c>
    </row>
    <row r="6" spans="1:9" x14ac:dyDescent="0.2">
      <c r="A6" s="7" t="s">
        <v>25</v>
      </c>
      <c r="B6" s="8"/>
      <c r="C6" s="8">
        <v>58.5</v>
      </c>
      <c r="D6" s="8">
        <v>142.80000000000001</v>
      </c>
      <c r="E6" s="8"/>
      <c r="F6" s="8">
        <v>41.4</v>
      </c>
      <c r="G6" s="8">
        <v>235</v>
      </c>
      <c r="H6" s="8">
        <v>251.2</v>
      </c>
      <c r="I6" s="8">
        <v>728.90000000000009</v>
      </c>
    </row>
    <row r="7" spans="1:9" x14ac:dyDescent="0.2">
      <c r="A7" s="7" t="s">
        <v>21</v>
      </c>
      <c r="B7" s="8">
        <v>201.4</v>
      </c>
      <c r="C7" s="8"/>
      <c r="D7" s="8"/>
      <c r="E7" s="8">
        <v>318</v>
      </c>
      <c r="F7" s="8">
        <v>61.2</v>
      </c>
      <c r="G7" s="8">
        <v>292.5</v>
      </c>
      <c r="H7" s="8"/>
      <c r="I7" s="8">
        <v>873.1</v>
      </c>
    </row>
    <row r="8" spans="1:9" x14ac:dyDescent="0.2">
      <c r="A8" s="7" t="s">
        <v>11</v>
      </c>
      <c r="B8" s="8">
        <v>192</v>
      </c>
      <c r="C8" s="8">
        <v>31.5</v>
      </c>
      <c r="D8" s="8">
        <v>220</v>
      </c>
      <c r="E8" s="8">
        <v>127.2</v>
      </c>
      <c r="F8" s="8">
        <v>214.2</v>
      </c>
      <c r="G8" s="8"/>
      <c r="H8" s="8">
        <v>41.4</v>
      </c>
      <c r="I8" s="8">
        <v>826.30000000000007</v>
      </c>
    </row>
    <row r="9" spans="1:9" x14ac:dyDescent="0.2">
      <c r="A9" s="7" t="s">
        <v>24</v>
      </c>
      <c r="B9" s="8">
        <v>302.10000000000002</v>
      </c>
      <c r="C9" s="8">
        <v>112.5</v>
      </c>
      <c r="D9" s="8">
        <v>156.4</v>
      </c>
      <c r="E9" s="8"/>
      <c r="F9" s="8">
        <v>46.8</v>
      </c>
      <c r="G9" s="8"/>
      <c r="H9" s="8">
        <v>185.5</v>
      </c>
      <c r="I9" s="8">
        <v>803.3</v>
      </c>
    </row>
    <row r="10" spans="1:9" x14ac:dyDescent="0.2">
      <c r="A10" s="7" t="s">
        <v>28</v>
      </c>
      <c r="B10" s="8">
        <v>1066.5</v>
      </c>
      <c r="C10" s="8">
        <v>250.5</v>
      </c>
      <c r="D10" s="8">
        <v>655.20000000000005</v>
      </c>
      <c r="E10" s="8">
        <v>602.70000000000005</v>
      </c>
      <c r="F10" s="8">
        <v>916.5</v>
      </c>
      <c r="G10" s="8">
        <v>527.5</v>
      </c>
      <c r="H10" s="8">
        <v>478.09999999999997</v>
      </c>
      <c r="I10" s="8">
        <v>4497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7E9B-E1E6-415E-8C7F-64F6BE91FF06}">
  <dimension ref="A1:G44"/>
  <sheetViews>
    <sheetView workbookViewId="0">
      <selection activeCell="C3" sqref="A1:G44"/>
    </sheetView>
  </sheetViews>
  <sheetFormatPr defaultRowHeight="10" x14ac:dyDescent="0.2"/>
  <cols>
    <col min="2" max="2" width="14.77734375" customWidth="1"/>
    <col min="3" max="3" width="14.33203125" customWidth="1"/>
    <col min="4" max="4" width="20.77734375" customWidth="1"/>
    <col min="5" max="5" width="8" customWidth="1"/>
    <col min="6" max="6" width="8.44140625" customWidth="1"/>
    <col min="7" max="7" width="14.77734375" customWidth="1"/>
  </cols>
  <sheetData>
    <row r="1" spans="1:7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>
        <v>1</v>
      </c>
      <c r="B2" t="s">
        <v>7</v>
      </c>
      <c r="C2" t="s">
        <v>8</v>
      </c>
      <c r="D2" t="s">
        <v>9</v>
      </c>
      <c r="E2" s="3" t="s">
        <v>10</v>
      </c>
      <c r="F2" s="4">
        <v>66.599999999999994</v>
      </c>
      <c r="G2">
        <v>2006</v>
      </c>
    </row>
    <row r="3" spans="1:7" x14ac:dyDescent="0.2">
      <c r="A3">
        <v>2</v>
      </c>
      <c r="B3" t="s">
        <v>11</v>
      </c>
      <c r="C3" t="s">
        <v>12</v>
      </c>
      <c r="D3" t="s">
        <v>13</v>
      </c>
      <c r="E3" s="3" t="s">
        <v>10</v>
      </c>
      <c r="F3" s="4">
        <v>87</v>
      </c>
      <c r="G3">
        <v>2006</v>
      </c>
    </row>
    <row r="4" spans="1:7" x14ac:dyDescent="0.2">
      <c r="A4">
        <v>3</v>
      </c>
      <c r="B4" t="s">
        <v>7</v>
      </c>
      <c r="C4" t="s">
        <v>8</v>
      </c>
      <c r="D4" t="s">
        <v>14</v>
      </c>
      <c r="E4" s="3" t="s">
        <v>10</v>
      </c>
      <c r="F4" s="4">
        <v>48</v>
      </c>
      <c r="G4">
        <v>2006</v>
      </c>
    </row>
    <row r="5" spans="1:7" x14ac:dyDescent="0.2">
      <c r="A5">
        <v>4</v>
      </c>
      <c r="B5" t="s">
        <v>7</v>
      </c>
      <c r="C5" t="s">
        <v>12</v>
      </c>
      <c r="D5" t="s">
        <v>15</v>
      </c>
      <c r="E5" s="3" t="s">
        <v>10</v>
      </c>
      <c r="F5" s="4">
        <v>106</v>
      </c>
      <c r="G5">
        <v>2006</v>
      </c>
    </row>
    <row r="6" spans="1:7" x14ac:dyDescent="0.2">
      <c r="A6">
        <v>5</v>
      </c>
      <c r="B6" t="s">
        <v>11</v>
      </c>
      <c r="C6" t="s">
        <v>8</v>
      </c>
      <c r="D6" t="s">
        <v>9</v>
      </c>
      <c r="E6" s="3" t="s">
        <v>10</v>
      </c>
      <c r="F6" s="4">
        <v>61.2</v>
      </c>
      <c r="G6">
        <v>2006</v>
      </c>
    </row>
    <row r="7" spans="1:7" x14ac:dyDescent="0.2">
      <c r="A7">
        <v>6</v>
      </c>
      <c r="B7" t="s">
        <v>7</v>
      </c>
      <c r="C7" t="s">
        <v>12</v>
      </c>
      <c r="D7" t="s">
        <v>15</v>
      </c>
      <c r="E7" s="3" t="s">
        <v>16</v>
      </c>
      <c r="F7" s="4">
        <v>116.6</v>
      </c>
      <c r="G7">
        <v>2006</v>
      </c>
    </row>
    <row r="8" spans="1:7" x14ac:dyDescent="0.2">
      <c r="A8">
        <v>7</v>
      </c>
      <c r="B8" t="s">
        <v>11</v>
      </c>
      <c r="C8" t="s">
        <v>8</v>
      </c>
      <c r="D8" t="s">
        <v>14</v>
      </c>
      <c r="E8" s="3" t="s">
        <v>17</v>
      </c>
      <c r="F8" s="4">
        <v>31.5</v>
      </c>
      <c r="G8">
        <v>2006</v>
      </c>
    </row>
    <row r="9" spans="1:7" x14ac:dyDescent="0.2">
      <c r="A9">
        <v>8</v>
      </c>
      <c r="B9" t="s">
        <v>11</v>
      </c>
      <c r="C9" t="s">
        <v>18</v>
      </c>
      <c r="D9" t="s">
        <v>19</v>
      </c>
      <c r="E9" s="3" t="s">
        <v>20</v>
      </c>
      <c r="F9" s="4">
        <v>41.4</v>
      </c>
      <c r="G9">
        <v>2006</v>
      </c>
    </row>
    <row r="10" spans="1:7" x14ac:dyDescent="0.2">
      <c r="A10">
        <v>9</v>
      </c>
      <c r="B10" s="3" t="s">
        <v>21</v>
      </c>
      <c r="C10" t="s">
        <v>18</v>
      </c>
      <c r="D10" t="s">
        <v>22</v>
      </c>
      <c r="E10" s="3" t="s">
        <v>23</v>
      </c>
      <c r="F10" s="4">
        <v>48</v>
      </c>
      <c r="G10">
        <v>2006</v>
      </c>
    </row>
    <row r="11" spans="1:7" x14ac:dyDescent="0.2">
      <c r="A11">
        <v>10</v>
      </c>
      <c r="B11" t="s">
        <v>24</v>
      </c>
      <c r="C11" t="s">
        <v>8</v>
      </c>
      <c r="D11" t="s">
        <v>14</v>
      </c>
      <c r="E11" s="3" t="s">
        <v>10</v>
      </c>
      <c r="F11" s="4">
        <v>55.5</v>
      </c>
      <c r="G11">
        <v>2006</v>
      </c>
    </row>
    <row r="12" spans="1:7" x14ac:dyDescent="0.2">
      <c r="A12">
        <v>11</v>
      </c>
      <c r="B12" s="5" t="s">
        <v>25</v>
      </c>
      <c r="C12" t="s">
        <v>8</v>
      </c>
      <c r="D12" t="s">
        <v>14</v>
      </c>
      <c r="E12" s="3" t="s">
        <v>10</v>
      </c>
      <c r="F12" s="4">
        <v>58.5</v>
      </c>
      <c r="G12">
        <v>2006</v>
      </c>
    </row>
    <row r="13" spans="1:7" x14ac:dyDescent="0.2">
      <c r="A13">
        <v>12</v>
      </c>
      <c r="B13" t="s">
        <v>7</v>
      </c>
      <c r="C13" t="s">
        <v>8</v>
      </c>
      <c r="D13" t="s">
        <v>9</v>
      </c>
      <c r="E13" s="3" t="s">
        <v>10</v>
      </c>
      <c r="F13" s="4">
        <v>206.7</v>
      </c>
      <c r="G13">
        <v>2006</v>
      </c>
    </row>
    <row r="14" spans="1:7" x14ac:dyDescent="0.2">
      <c r="A14">
        <v>13</v>
      </c>
      <c r="B14" t="s">
        <v>24</v>
      </c>
      <c r="C14" t="s">
        <v>12</v>
      </c>
      <c r="D14" t="s">
        <v>15</v>
      </c>
      <c r="E14" s="3" t="s">
        <v>10</v>
      </c>
      <c r="F14" s="4">
        <v>153.69999999999999</v>
      </c>
      <c r="G14">
        <v>2006</v>
      </c>
    </row>
    <row r="15" spans="1:7" x14ac:dyDescent="0.2">
      <c r="A15">
        <v>14</v>
      </c>
      <c r="B15" t="s">
        <v>11</v>
      </c>
      <c r="C15" t="s">
        <v>12</v>
      </c>
      <c r="D15" t="s">
        <v>13</v>
      </c>
      <c r="E15" s="3" t="s">
        <v>16</v>
      </c>
      <c r="F15" s="4">
        <v>57</v>
      </c>
      <c r="G15">
        <v>2006</v>
      </c>
    </row>
    <row r="16" spans="1:7" x14ac:dyDescent="0.2">
      <c r="A16">
        <v>15</v>
      </c>
      <c r="B16" t="s">
        <v>7</v>
      </c>
      <c r="C16" t="s">
        <v>8</v>
      </c>
      <c r="D16" t="s">
        <v>9</v>
      </c>
      <c r="E16" s="3" t="s">
        <v>17</v>
      </c>
      <c r="F16" s="4">
        <v>240</v>
      </c>
      <c r="G16">
        <v>2006</v>
      </c>
    </row>
    <row r="17" spans="1:7" x14ac:dyDescent="0.2">
      <c r="A17">
        <v>16</v>
      </c>
      <c r="B17" t="s">
        <v>11</v>
      </c>
      <c r="C17" t="s">
        <v>12</v>
      </c>
      <c r="D17" t="s">
        <v>15</v>
      </c>
      <c r="E17" s="3" t="s">
        <v>20</v>
      </c>
      <c r="F17" s="4">
        <v>93</v>
      </c>
      <c r="G17">
        <v>2006</v>
      </c>
    </row>
    <row r="18" spans="1:7" x14ac:dyDescent="0.2">
      <c r="A18">
        <v>17</v>
      </c>
      <c r="B18" t="s">
        <v>24</v>
      </c>
      <c r="C18" t="s">
        <v>12</v>
      </c>
      <c r="D18" t="s">
        <v>15</v>
      </c>
      <c r="E18" s="3" t="s">
        <v>23</v>
      </c>
      <c r="F18" s="4">
        <v>148.4</v>
      </c>
      <c r="G18">
        <v>2006</v>
      </c>
    </row>
    <row r="19" spans="1:7" x14ac:dyDescent="0.2">
      <c r="A19">
        <v>18</v>
      </c>
      <c r="B19" t="s">
        <v>7</v>
      </c>
      <c r="C19" t="s">
        <v>8</v>
      </c>
      <c r="D19" t="s">
        <v>9</v>
      </c>
      <c r="E19" s="3" t="s">
        <v>10</v>
      </c>
      <c r="F19" s="4">
        <v>39.6</v>
      </c>
      <c r="G19">
        <v>2006</v>
      </c>
    </row>
    <row r="20" spans="1:7" x14ac:dyDescent="0.2">
      <c r="A20">
        <v>19</v>
      </c>
      <c r="B20" t="s">
        <v>25</v>
      </c>
      <c r="C20" t="s">
        <v>12</v>
      </c>
      <c r="D20" t="s">
        <v>26</v>
      </c>
      <c r="E20" s="3" t="s">
        <v>10</v>
      </c>
      <c r="F20" s="4">
        <v>75</v>
      </c>
      <c r="G20">
        <v>2006</v>
      </c>
    </row>
    <row r="21" spans="1:7" x14ac:dyDescent="0.2">
      <c r="A21">
        <v>20</v>
      </c>
      <c r="B21" t="s">
        <v>21</v>
      </c>
      <c r="C21" t="s">
        <v>8</v>
      </c>
      <c r="D21" t="s">
        <v>9</v>
      </c>
      <c r="E21" s="3" t="s">
        <v>10</v>
      </c>
      <c r="F21" s="4">
        <v>61.2</v>
      </c>
      <c r="G21">
        <v>2006</v>
      </c>
    </row>
    <row r="22" spans="1:7" x14ac:dyDescent="0.2">
      <c r="A22">
        <v>21</v>
      </c>
      <c r="B22" t="s">
        <v>7</v>
      </c>
      <c r="C22" t="s">
        <v>12</v>
      </c>
      <c r="D22" t="s">
        <v>15</v>
      </c>
      <c r="E22" s="3" t="s">
        <v>10</v>
      </c>
      <c r="F22" s="4">
        <v>148.4</v>
      </c>
      <c r="G22">
        <v>2006</v>
      </c>
    </row>
    <row r="23" spans="1:7" x14ac:dyDescent="0.2">
      <c r="A23">
        <v>22</v>
      </c>
      <c r="B23" t="s">
        <v>11</v>
      </c>
      <c r="C23" t="s">
        <v>12</v>
      </c>
      <c r="D23" t="s">
        <v>13</v>
      </c>
      <c r="E23" s="3" t="s">
        <v>10</v>
      </c>
      <c r="F23" s="4">
        <v>76</v>
      </c>
      <c r="G23">
        <v>2007</v>
      </c>
    </row>
    <row r="24" spans="1:7" x14ac:dyDescent="0.2">
      <c r="A24">
        <v>23</v>
      </c>
      <c r="B24" t="s">
        <v>25</v>
      </c>
      <c r="C24" t="s">
        <v>18</v>
      </c>
      <c r="D24" t="s">
        <v>19</v>
      </c>
      <c r="E24" s="3" t="s">
        <v>10</v>
      </c>
      <c r="F24" s="4">
        <v>197.2</v>
      </c>
      <c r="G24">
        <v>2007</v>
      </c>
    </row>
    <row r="25" spans="1:7" x14ac:dyDescent="0.2">
      <c r="A25">
        <v>24</v>
      </c>
      <c r="B25" t="s">
        <v>11</v>
      </c>
      <c r="C25" t="s">
        <v>18</v>
      </c>
      <c r="D25" t="s">
        <v>22</v>
      </c>
      <c r="E25" s="3" t="s">
        <v>10</v>
      </c>
      <c r="F25" s="4">
        <v>127.2</v>
      </c>
      <c r="G25">
        <v>2007</v>
      </c>
    </row>
    <row r="26" spans="1:7" x14ac:dyDescent="0.2">
      <c r="A26">
        <v>25</v>
      </c>
      <c r="B26" s="3" t="s">
        <v>21</v>
      </c>
      <c r="C26" t="s">
        <v>12</v>
      </c>
      <c r="D26" t="s">
        <v>15</v>
      </c>
      <c r="E26" s="3" t="s">
        <v>10</v>
      </c>
      <c r="F26" s="4">
        <v>201.4</v>
      </c>
      <c r="G26">
        <v>2007</v>
      </c>
    </row>
    <row r="27" spans="1:7" x14ac:dyDescent="0.2">
      <c r="A27">
        <v>26</v>
      </c>
      <c r="B27" t="s">
        <v>11</v>
      </c>
      <c r="C27" t="s">
        <v>8</v>
      </c>
      <c r="D27" t="s">
        <v>9</v>
      </c>
      <c r="E27" s="3" t="s">
        <v>10</v>
      </c>
      <c r="F27" s="4">
        <v>55.8</v>
      </c>
      <c r="G27">
        <v>2007</v>
      </c>
    </row>
    <row r="28" spans="1:7" x14ac:dyDescent="0.2">
      <c r="A28">
        <v>27</v>
      </c>
      <c r="B28" t="s">
        <v>24</v>
      </c>
      <c r="C28" t="s">
        <v>12</v>
      </c>
      <c r="D28" t="s">
        <v>13</v>
      </c>
      <c r="E28" s="3" t="s">
        <v>16</v>
      </c>
      <c r="F28" s="4">
        <v>156.4</v>
      </c>
      <c r="G28">
        <v>2007</v>
      </c>
    </row>
    <row r="29" spans="1:7" x14ac:dyDescent="0.2">
      <c r="A29">
        <v>28</v>
      </c>
      <c r="B29" t="s">
        <v>21</v>
      </c>
      <c r="C29" t="s">
        <v>12</v>
      </c>
      <c r="D29" t="s">
        <v>26</v>
      </c>
      <c r="E29" s="3" t="s">
        <v>17</v>
      </c>
      <c r="F29" s="4">
        <v>292.5</v>
      </c>
      <c r="G29">
        <v>2007</v>
      </c>
    </row>
    <row r="30" spans="1:7" x14ac:dyDescent="0.2">
      <c r="A30">
        <v>29</v>
      </c>
      <c r="B30" t="s">
        <v>25</v>
      </c>
      <c r="C30" t="s">
        <v>8</v>
      </c>
      <c r="D30" t="s">
        <v>9</v>
      </c>
      <c r="E30" s="3" t="s">
        <v>20</v>
      </c>
      <c r="F30" s="4">
        <v>41.4</v>
      </c>
      <c r="G30">
        <v>2007</v>
      </c>
    </row>
    <row r="31" spans="1:7" x14ac:dyDescent="0.2">
      <c r="A31">
        <v>30</v>
      </c>
      <c r="B31" t="s">
        <v>24</v>
      </c>
      <c r="C31" t="s">
        <v>18</v>
      </c>
      <c r="D31" t="s">
        <v>19</v>
      </c>
      <c r="E31" s="3" t="s">
        <v>23</v>
      </c>
      <c r="F31" s="4">
        <v>185.5</v>
      </c>
      <c r="G31">
        <v>2007</v>
      </c>
    </row>
    <row r="32" spans="1:7" x14ac:dyDescent="0.2">
      <c r="A32">
        <v>31</v>
      </c>
      <c r="B32" t="s">
        <v>7</v>
      </c>
      <c r="C32" t="s">
        <v>18</v>
      </c>
      <c r="D32" t="s">
        <v>22</v>
      </c>
      <c r="E32" s="3" t="s">
        <v>10</v>
      </c>
      <c r="F32" s="4">
        <v>157.5</v>
      </c>
      <c r="G32">
        <v>2007</v>
      </c>
    </row>
    <row r="33" spans="1:7" x14ac:dyDescent="0.2">
      <c r="A33">
        <v>32</v>
      </c>
      <c r="B33" t="s">
        <v>25</v>
      </c>
      <c r="C33" t="s">
        <v>12</v>
      </c>
      <c r="D33" t="s">
        <v>13</v>
      </c>
      <c r="E33" s="3" t="s">
        <v>10</v>
      </c>
      <c r="F33" s="4">
        <v>142.80000000000001</v>
      </c>
      <c r="G33">
        <v>2007</v>
      </c>
    </row>
    <row r="34" spans="1:7" x14ac:dyDescent="0.2">
      <c r="A34">
        <v>33</v>
      </c>
      <c r="B34" t="s">
        <v>11</v>
      </c>
      <c r="C34" t="s">
        <v>12</v>
      </c>
      <c r="D34" t="s">
        <v>15</v>
      </c>
      <c r="E34" s="3" t="s">
        <v>10</v>
      </c>
      <c r="F34" s="4">
        <v>57</v>
      </c>
      <c r="G34">
        <v>2007</v>
      </c>
    </row>
    <row r="35" spans="1:7" x14ac:dyDescent="0.2">
      <c r="A35">
        <v>34</v>
      </c>
      <c r="B35" t="s">
        <v>7</v>
      </c>
      <c r="C35" t="s">
        <v>12</v>
      </c>
      <c r="D35" t="s">
        <v>13</v>
      </c>
      <c r="E35" s="3" t="s">
        <v>10</v>
      </c>
      <c r="F35" s="4">
        <v>136</v>
      </c>
      <c r="G35">
        <v>2007</v>
      </c>
    </row>
    <row r="36" spans="1:7" x14ac:dyDescent="0.2">
      <c r="A36">
        <v>35</v>
      </c>
      <c r="B36" t="s">
        <v>24</v>
      </c>
      <c r="C36" t="s">
        <v>8</v>
      </c>
      <c r="D36" t="s">
        <v>14</v>
      </c>
      <c r="E36" s="3" t="s">
        <v>10</v>
      </c>
      <c r="F36" s="4">
        <v>57</v>
      </c>
      <c r="G36">
        <v>2007</v>
      </c>
    </row>
    <row r="37" spans="1:7" x14ac:dyDescent="0.2">
      <c r="A37">
        <v>36</v>
      </c>
      <c r="B37" t="s">
        <v>25</v>
      </c>
      <c r="C37" t="s">
        <v>12</v>
      </c>
      <c r="D37" t="s">
        <v>26</v>
      </c>
      <c r="E37" s="3" t="s">
        <v>10</v>
      </c>
      <c r="F37" s="4">
        <v>49</v>
      </c>
      <c r="G37">
        <v>2007</v>
      </c>
    </row>
    <row r="38" spans="1:7" x14ac:dyDescent="0.2">
      <c r="A38">
        <v>37</v>
      </c>
      <c r="B38" t="s">
        <v>11</v>
      </c>
      <c r="C38" t="s">
        <v>8</v>
      </c>
      <c r="D38" t="s">
        <v>9</v>
      </c>
      <c r="E38" s="3" t="s">
        <v>10</v>
      </c>
      <c r="F38" s="4">
        <v>50.4</v>
      </c>
      <c r="G38">
        <v>2007</v>
      </c>
    </row>
    <row r="39" spans="1:7" x14ac:dyDescent="0.2">
      <c r="A39">
        <v>38</v>
      </c>
      <c r="B39" t="s">
        <v>24</v>
      </c>
      <c r="C39" t="s">
        <v>8</v>
      </c>
      <c r="D39" t="s">
        <v>9</v>
      </c>
      <c r="E39" s="3" t="s">
        <v>10</v>
      </c>
      <c r="F39" s="4">
        <v>46.8</v>
      </c>
      <c r="G39">
        <v>2007</v>
      </c>
    </row>
    <row r="40" spans="1:7" x14ac:dyDescent="0.2">
      <c r="A40">
        <v>39</v>
      </c>
      <c r="B40" t="s">
        <v>25</v>
      </c>
      <c r="C40" t="s">
        <v>18</v>
      </c>
      <c r="D40" t="s">
        <v>19</v>
      </c>
      <c r="E40" s="3" t="s">
        <v>10</v>
      </c>
      <c r="F40" s="4">
        <v>54</v>
      </c>
      <c r="G40">
        <v>2007</v>
      </c>
    </row>
    <row r="41" spans="1:7" x14ac:dyDescent="0.2">
      <c r="A41">
        <v>40</v>
      </c>
      <c r="B41" t="s">
        <v>21</v>
      </c>
      <c r="C41" t="s">
        <v>18</v>
      </c>
      <c r="D41" t="s">
        <v>22</v>
      </c>
      <c r="E41" s="3" t="s">
        <v>16</v>
      </c>
      <c r="F41" s="4">
        <v>270</v>
      </c>
      <c r="G41">
        <v>2007</v>
      </c>
    </row>
    <row r="42" spans="1:7" x14ac:dyDescent="0.2">
      <c r="A42">
        <v>41</v>
      </c>
      <c r="B42" t="s">
        <v>11</v>
      </c>
      <c r="C42" t="s">
        <v>8</v>
      </c>
      <c r="D42" t="s">
        <v>9</v>
      </c>
      <c r="E42" s="3" t="s">
        <v>17</v>
      </c>
      <c r="F42" s="4">
        <v>46.8</v>
      </c>
      <c r="G42">
        <v>2007</v>
      </c>
    </row>
    <row r="43" spans="1:7" x14ac:dyDescent="0.2">
      <c r="A43">
        <v>42</v>
      </c>
      <c r="B43" t="s">
        <v>25</v>
      </c>
      <c r="C43" t="s">
        <v>12</v>
      </c>
      <c r="D43" t="s">
        <v>26</v>
      </c>
      <c r="E43" s="3" t="s">
        <v>20</v>
      </c>
      <c r="F43" s="4">
        <v>111</v>
      </c>
      <c r="G43">
        <v>2007</v>
      </c>
    </row>
    <row r="44" spans="1:7" x14ac:dyDescent="0.2">
      <c r="A44">
        <v>43</v>
      </c>
      <c r="B44" t="s">
        <v>11</v>
      </c>
      <c r="C44" t="s">
        <v>12</v>
      </c>
      <c r="D44" t="s">
        <v>15</v>
      </c>
      <c r="E44" s="3" t="s">
        <v>23</v>
      </c>
      <c r="F44" s="4">
        <v>42</v>
      </c>
      <c r="G44">
        <v>2007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CF25A-A409-4611-9F05-41413E977F90}">
  <dimension ref="A3:I10"/>
  <sheetViews>
    <sheetView tabSelected="1" workbookViewId="0">
      <selection activeCell="L16" sqref="L16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5.77734375" bestFit="1" customWidth="1"/>
    <col min="4" max="4" width="8.5546875" bestFit="1" customWidth="1"/>
    <col min="5" max="5" width="8.6640625" bestFit="1" customWidth="1"/>
    <col min="6" max="6" width="18.44140625" bestFit="1" customWidth="1"/>
    <col min="7" max="7" width="6.5546875" bestFit="1" customWidth="1"/>
    <col min="8" max="8" width="7.5546875" bestFit="1" customWidth="1"/>
    <col min="9" max="9" width="13.5546875" bestFit="1" customWidth="1"/>
  </cols>
  <sheetData>
    <row r="3" spans="1:9" x14ac:dyDescent="0.2">
      <c r="A3" s="6" t="s">
        <v>30</v>
      </c>
      <c r="B3" s="6" t="s">
        <v>27</v>
      </c>
    </row>
    <row r="4" spans="1:9" x14ac:dyDescent="0.2">
      <c r="A4" s="6" t="s">
        <v>29</v>
      </c>
      <c r="B4" t="s">
        <v>15</v>
      </c>
      <c r="C4" t="s">
        <v>14</v>
      </c>
      <c r="D4" t="s">
        <v>13</v>
      </c>
      <c r="E4" t="s">
        <v>22</v>
      </c>
      <c r="F4" t="s">
        <v>9</v>
      </c>
      <c r="G4" t="s">
        <v>26</v>
      </c>
      <c r="H4" t="s">
        <v>19</v>
      </c>
      <c r="I4" t="s">
        <v>28</v>
      </c>
    </row>
    <row r="5" spans="1:9" x14ac:dyDescent="0.2">
      <c r="A5" s="7" t="s">
        <v>7</v>
      </c>
      <c r="B5" s="8">
        <v>371</v>
      </c>
      <c r="C5" s="8">
        <v>48</v>
      </c>
      <c r="D5" s="8">
        <v>136</v>
      </c>
      <c r="E5" s="8">
        <v>157.5</v>
      </c>
      <c r="F5" s="8">
        <v>552.9</v>
      </c>
      <c r="G5" s="8"/>
      <c r="H5" s="8"/>
      <c r="I5" s="8">
        <v>1265.4000000000001</v>
      </c>
    </row>
    <row r="6" spans="1:9" x14ac:dyDescent="0.2">
      <c r="A6" s="7" t="s">
        <v>25</v>
      </c>
      <c r="B6" s="8"/>
      <c r="C6" s="8">
        <v>58.5</v>
      </c>
      <c r="D6" s="8">
        <v>142.80000000000001</v>
      </c>
      <c r="E6" s="8"/>
      <c r="F6" s="8">
        <v>41.4</v>
      </c>
      <c r="G6" s="8">
        <v>235</v>
      </c>
      <c r="H6" s="8">
        <v>251.2</v>
      </c>
      <c r="I6" s="8">
        <v>728.90000000000009</v>
      </c>
    </row>
    <row r="7" spans="1:9" x14ac:dyDescent="0.2">
      <c r="A7" s="7" t="s">
        <v>21</v>
      </c>
      <c r="B7" s="8">
        <v>201.4</v>
      </c>
      <c r="C7" s="8"/>
      <c r="D7" s="8"/>
      <c r="E7" s="8">
        <v>318</v>
      </c>
      <c r="F7" s="8">
        <v>61.2</v>
      </c>
      <c r="G7" s="8">
        <v>292.5</v>
      </c>
      <c r="H7" s="8"/>
      <c r="I7" s="8">
        <v>873.1</v>
      </c>
    </row>
    <row r="8" spans="1:9" x14ac:dyDescent="0.2">
      <c r="A8" s="7" t="s">
        <v>11</v>
      </c>
      <c r="B8" s="8">
        <v>192</v>
      </c>
      <c r="C8" s="8">
        <v>31.5</v>
      </c>
      <c r="D8" s="8">
        <v>220</v>
      </c>
      <c r="E8" s="8">
        <v>127.2</v>
      </c>
      <c r="F8" s="8">
        <v>214.2</v>
      </c>
      <c r="G8" s="8"/>
      <c r="H8" s="8">
        <v>41.4</v>
      </c>
      <c r="I8" s="8">
        <v>826.30000000000007</v>
      </c>
    </row>
    <row r="9" spans="1:9" x14ac:dyDescent="0.2">
      <c r="A9" s="7" t="s">
        <v>24</v>
      </c>
      <c r="B9" s="8">
        <v>302.10000000000002</v>
      </c>
      <c r="C9" s="8">
        <v>112.5</v>
      </c>
      <c r="D9" s="8">
        <v>156.4</v>
      </c>
      <c r="E9" s="8"/>
      <c r="F9" s="8">
        <v>46.8</v>
      </c>
      <c r="G9" s="8"/>
      <c r="H9" s="8">
        <v>185.5</v>
      </c>
      <c r="I9" s="8">
        <v>803.3</v>
      </c>
    </row>
    <row r="10" spans="1:9" x14ac:dyDescent="0.2">
      <c r="A10" s="7" t="s">
        <v>28</v>
      </c>
      <c r="B10" s="8">
        <v>1066.5</v>
      </c>
      <c r="C10" s="8">
        <v>250.5</v>
      </c>
      <c r="D10" s="8">
        <v>655.20000000000005</v>
      </c>
      <c r="E10" s="8">
        <v>602.70000000000005</v>
      </c>
      <c r="F10" s="8">
        <v>916.5</v>
      </c>
      <c r="G10" s="8">
        <v>527.5</v>
      </c>
      <c r="H10" s="8">
        <v>478.09999999999997</v>
      </c>
      <c r="I10" s="8">
        <v>4497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2024-04-15T22:35:51Z</dcterms:created>
  <dcterms:modified xsi:type="dcterms:W3CDTF">2024-04-15T23:49:09Z</dcterms:modified>
</cp:coreProperties>
</file>