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Moje\_VIDEOKURZY\novinky\EXCEL365\regularni\"/>
    </mc:Choice>
  </mc:AlternateContent>
  <xr:revisionPtr revIDLastSave="0" documentId="13_ncr:1_{2472FF59-65A9-4271-8E04-016519F7D782}" xr6:coauthVersionLast="47" xr6:coauthVersionMax="47" xr10:uidLastSave="{00000000-0000-0000-0000-000000000000}"/>
  <bookViews>
    <workbookView xWindow="1110" yWindow="4500" windowWidth="19470" windowHeight="10980" xr2:uid="{4265D9C9-BE67-45EF-9187-0E5C30F9098E}"/>
  </bookViews>
  <sheets>
    <sheet name="REGEXTEST" sheetId="1" r:id="rId1"/>
    <sheet name="REGEXEXTRACT" sheetId="2" r:id="rId2"/>
    <sheet name="REGEXREPLACE 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3" l="1"/>
  <c r="D4" i="3"/>
  <c r="D3" i="3"/>
  <c r="D6" i="2"/>
  <c r="D5" i="2" a="1"/>
  <c r="D5" i="2" s="1"/>
  <c r="D4" i="2" a="1"/>
  <c r="D4" i="2" s="1"/>
  <c r="D3" i="2" a="1"/>
  <c r="D3" i="2" s="1"/>
  <c r="D6" i="1"/>
  <c r="D5" i="1"/>
  <c r="D4" i="1"/>
  <c r="D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<sst xmlns="http://schemas.openxmlformats.org/spreadsheetml/2006/main" count="31" uniqueCount="21">
  <si>
    <t>slovo</t>
  </si>
  <si>
    <t>testujeme</t>
  </si>
  <si>
    <t>výsledek</t>
  </si>
  <si>
    <t>jablko</t>
  </si>
  <si>
    <t>KOD123</t>
  </si>
  <si>
    <t>písmeno a</t>
  </si>
  <si>
    <t>3 číslice na konci</t>
  </si>
  <si>
    <t>na začátku samohláska</t>
  </si>
  <si>
    <t>+420 123 456 789</t>
  </si>
  <si>
    <t>telefonní číslo</t>
  </si>
  <si>
    <t>chceme získat</t>
  </si>
  <si>
    <t>PetrKohoutek</t>
  </si>
  <si>
    <t>první jméno</t>
  </si>
  <si>
    <t>druhé jméno</t>
  </si>
  <si>
    <t>Petr(123) 456
Lenka 68
Jan(987) 654</t>
  </si>
  <si>
    <t>Kod123</t>
  </si>
  <si>
    <t>číslice</t>
  </si>
  <si>
    <t>trojice číslic v závorce</t>
  </si>
  <si>
    <t>obrátit pořadí</t>
  </si>
  <si>
    <t>nahradit druhou číslici "x"</t>
  </si>
  <si>
    <t>vymazat trojice v závorce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</si>
</sst>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charset val="238"/>
      <scheme val="minor"/>
    </font>
    <font>
      <b/>
      <sz val="15"/>
      <color theme="3"/>
      <name val="Aptos Narrow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ck">
        <color theme="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5">
    <xf numFmtId="0" fontId="0" fillId="0" borderId="0" xfId="0"/>
    <xf numFmtId="3" fontId="0" fillId="0" borderId="0" xfId="0" quotePrefix="1" applyNumberFormat="1"/>
    <xf numFmtId="0" fontId="1" fillId="0" borderId="1" xfId="1"/>
    <xf numFmtId="0" fontId="0" fillId="0" borderId="0" xfId="0" quotePrefix="1" applyAlignment="1">
      <alignment wrapText="1"/>
    </xf>
    <xf numFmtId="0" fontId="0" fillId="0" borderId="0" xfId="0" applyAlignment="1">
      <alignment wrapText="1"/>
    </xf>
  </cellXfs>
  <cellStyles count="2">
    <cellStyle name="Nadpis 1" xfId="1" builtinId="16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6C7A42-F2A4-4E56-ABFC-EC31D23D1698}">
  <sheetPr>
    <tabColor theme="9" tint="0.59999389629810485"/>
  </sheetPr>
  <dimension ref="B2:D6"/>
  <sheetViews>
    <sheetView tabSelected="1" zoomScale="235" zoomScaleNormal="235" workbookViewId="0">
      <selection activeCell="D7" sqref="D7"/>
    </sheetView>
  </sheetViews>
  <sheetFormatPr defaultRowHeight="15" x14ac:dyDescent="0.25"/>
  <cols>
    <col min="1" max="1" width="3.5703125" customWidth="1"/>
    <col min="2" max="2" width="18.5703125" customWidth="1"/>
    <col min="3" max="3" width="21" bestFit="1" customWidth="1"/>
    <col min="4" max="5" width="11.7109375" bestFit="1" customWidth="1"/>
  </cols>
  <sheetData>
    <row r="2" spans="2:4" ht="20.25" thickBot="1" x14ac:dyDescent="0.35">
      <c r="B2" s="2" t="s">
        <v>0</v>
      </c>
      <c r="C2" s="2" t="s">
        <v>1</v>
      </c>
      <c r="D2" s="2" t="s">
        <v>2</v>
      </c>
    </row>
    <row r="3" spans="2:4" ht="15.75" thickTop="1" x14ac:dyDescent="0.25">
      <c r="B3" t="s">
        <v>3</v>
      </c>
      <c r="C3" t="s">
        <v>5</v>
      </c>
      <c r="D3" t="b">
        <f>_xlfn.REGEXTEST(B3,"a")</f>
        <v>1</v>
      </c>
    </row>
    <row r="4" spans="2:4" x14ac:dyDescent="0.25">
      <c r="B4" t="s">
        <v>3</v>
      </c>
      <c r="C4" t="s">
        <v>7</v>
      </c>
      <c r="D4" t="b">
        <f>_xlfn.REGEXTEST(B4,"^[aeiouy]")</f>
        <v>0</v>
      </c>
    </row>
    <row r="5" spans="2:4" x14ac:dyDescent="0.25">
      <c r="B5" t="s">
        <v>4</v>
      </c>
      <c r="C5" t="s">
        <v>6</v>
      </c>
      <c r="D5" t="b">
        <f>_xlfn.REGEXTEST(B5,"[0-9]{3}$")</f>
        <v>1</v>
      </c>
    </row>
    <row r="6" spans="2:4" x14ac:dyDescent="0.25">
      <c r="B6" s="1" t="s">
        <v>8</v>
      </c>
      <c r="C6" t="s">
        <v>9</v>
      </c>
      <c r="D6" t="b">
        <f>_xlfn.REGEXTEST(B6,"\+[0-9]{3} [0-9]{3} [0-9]{3} [0-9]{3}")</f>
        <v>1</v>
      </c>
    </row>
  </sheetData>
  <pageMargins left="0.7" right="0.7" top="0.78740157499999996" bottom="0.78740157499999996" header="0.3" footer="0.3"/>
  <ignoredErrors>
    <ignoredError sqref="B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F51F2A-16FF-43C5-A1CA-029E9A90EAFC}">
  <sheetPr>
    <tabColor theme="5" tint="0.39997558519241921"/>
  </sheetPr>
  <dimension ref="B2:D6"/>
  <sheetViews>
    <sheetView topLeftCell="A2" zoomScale="235" zoomScaleNormal="235" workbookViewId="0">
      <selection activeCell="D7" sqref="D7"/>
    </sheetView>
  </sheetViews>
  <sheetFormatPr defaultRowHeight="15" x14ac:dyDescent="0.25"/>
  <cols>
    <col min="1" max="1" width="3.5703125" customWidth="1"/>
    <col min="2" max="2" width="18.5703125" customWidth="1"/>
    <col min="3" max="3" width="21" bestFit="1" customWidth="1"/>
    <col min="4" max="4" width="18.28515625" bestFit="1" customWidth="1"/>
    <col min="5" max="5" width="11.7109375" bestFit="1" customWidth="1"/>
  </cols>
  <sheetData>
    <row r="2" spans="2:4" ht="20.25" thickBot="1" x14ac:dyDescent="0.35">
      <c r="B2" s="2" t="s">
        <v>0</v>
      </c>
      <c r="C2" s="2" t="s">
        <v>10</v>
      </c>
      <c r="D2" s="2" t="s">
        <v>2</v>
      </c>
    </row>
    <row r="3" spans="2:4" ht="15.75" thickTop="1" x14ac:dyDescent="0.25">
      <c r="B3" t="s">
        <v>11</v>
      </c>
      <c r="C3" t="s">
        <v>12</v>
      </c>
      <c r="D3" t="str" cm="1">
        <f t="array" ref="D3">_xlfn.REGEXEXTRACT(B3,"^[A-Z][a-z]+")</f>
        <v>Petr</v>
      </c>
    </row>
    <row r="4" spans="2:4" x14ac:dyDescent="0.25">
      <c r="B4" t="s">
        <v>11</v>
      </c>
      <c r="C4" t="s">
        <v>13</v>
      </c>
      <c r="D4" t="str" cm="1">
        <f t="array" ref="D4">_xlfn.REGEXEXTRACT(B4,"[A-Z][a-z]+$",)</f>
        <v>Kohoutek</v>
      </c>
    </row>
    <row r="5" spans="2:4" x14ac:dyDescent="0.25">
      <c r="B5" t="s">
        <v>15</v>
      </c>
      <c r="C5" t="s">
        <v>16</v>
      </c>
      <c r="D5" t="str" cm="1">
        <f t="array" ref="D5">_xlfn.REGEXEXTRACT(B5,"[0-9]+")</f>
        <v>123</v>
      </c>
    </row>
    <row r="6" spans="2:4" ht="45" x14ac:dyDescent="0.25">
      <c r="B6" s="3" t="s">
        <v>14</v>
      </c>
      <c r="C6" t="s">
        <v>17</v>
      </c>
      <c r="D6" t="str">
        <f>_xlfn.TEXTJOIN(",",,_xlfn.REGEXEXTRACT(B6,"\([0-9]{3}\)",1))</f>
        <v>(123),(987)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57989A-CE1C-4405-A945-E0CCEEF547C6}">
  <sheetPr>
    <tabColor theme="4" tint="0.39997558519241921"/>
  </sheetPr>
  <dimension ref="B2:D5"/>
  <sheetViews>
    <sheetView zoomScale="235" zoomScaleNormal="235" workbookViewId="0">
      <selection activeCell="C6" sqref="C6"/>
    </sheetView>
  </sheetViews>
  <sheetFormatPr defaultRowHeight="15" x14ac:dyDescent="0.25"/>
  <cols>
    <col min="1" max="1" width="3.5703125" customWidth="1"/>
    <col min="2" max="2" width="18.5703125" customWidth="1"/>
    <col min="3" max="3" width="24.7109375" customWidth="1"/>
    <col min="4" max="4" width="18.28515625" bestFit="1" customWidth="1"/>
    <col min="5" max="5" width="11.7109375" bestFit="1" customWidth="1"/>
  </cols>
  <sheetData>
    <row r="2" spans="2:4" ht="20.25" thickBot="1" x14ac:dyDescent="0.35">
      <c r="B2" s="2" t="s">
        <v>0</v>
      </c>
      <c r="C2" s="2" t="s">
        <v>10</v>
      </c>
      <c r="D2" s="2" t="s">
        <v>2</v>
      </c>
    </row>
    <row r="3" spans="2:4" ht="15.75" thickTop="1" x14ac:dyDescent="0.25">
      <c r="B3" t="s">
        <v>11</v>
      </c>
      <c r="C3" t="s">
        <v>18</v>
      </c>
      <c r="D3" t="str">
        <f>_xlfn.REGEXREPLACE(B3,"([A-Z][a-z]+)([A-Z][a-z]+)","$2, $1")</f>
        <v>Kohoutek, Petr</v>
      </c>
    </row>
    <row r="4" spans="2:4" x14ac:dyDescent="0.25">
      <c r="B4" t="s">
        <v>15</v>
      </c>
      <c r="C4" t="s">
        <v>19</v>
      </c>
      <c r="D4" t="str">
        <f>_xlfn.REGEXREPLACE(B4,"[0-9]","x",2)</f>
        <v>Kod1x3</v>
      </c>
    </row>
    <row r="5" spans="2:4" ht="45" x14ac:dyDescent="0.25">
      <c r="B5" s="3" t="s">
        <v>14</v>
      </c>
      <c r="C5" t="s">
        <v>20</v>
      </c>
      <c r="D5" s="4" t="str">
        <f>_xlfn.REGEXREPLACE(B5,"\([0-9]{3}\)","")</f>
        <v>Petr 456
Lenka 68
Jan 654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REGEXTEST</vt:lpstr>
      <vt:lpstr>REGEXEXTRACT</vt:lpstr>
      <vt:lpstr>REGEXREPLACE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Kohoutek</dc:creator>
  <cp:lastModifiedBy>Petr Kohoutek</cp:lastModifiedBy>
  <dcterms:created xsi:type="dcterms:W3CDTF">2024-07-16T08:08:02Z</dcterms:created>
  <dcterms:modified xsi:type="dcterms:W3CDTF">2024-07-16T13:58:29Z</dcterms:modified>
</cp:coreProperties>
</file>