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5 - Design KT\"/>
    </mc:Choice>
  </mc:AlternateContent>
  <bookViews>
    <workbookView xWindow="720" yWindow="255" windowWidth="19320" windowHeight="12120"/>
  </bookViews>
  <sheets>
    <sheet name="Úvod" sheetId="4" r:id="rId1"/>
    <sheet name="KT - formátování - 1" sheetId="7" r:id="rId2"/>
    <sheet name="KT - formátování - 2" sheetId="9" r:id="rId3"/>
    <sheet name="Data" sheetId="5" r:id="rId4"/>
    <sheet name="KT - formátování - 1 řešení" sheetId="8" r:id="rId5"/>
    <sheet name="KT - formátování - 2 (2)" sheetId="10" r:id="rId6"/>
  </sheets>
  <definedNames>
    <definedName name="_xlnm._FilterDatabase" localSheetId="3" hidden="1">Data!$A$1:$H$1</definedName>
  </definedNames>
  <calcPr calcId="152511"/>
  <pivotCaches>
    <pivotCache cacheId="0" r:id="rId7"/>
  </pivotCaches>
</workbook>
</file>

<file path=xl/sharedStrings.xml><?xml version="1.0" encoding="utf-8"?>
<sst xmlns="http://schemas.openxmlformats.org/spreadsheetml/2006/main" count="203" uniqueCount="35">
  <si>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</si>
  <si>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</si>
  <si>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</si>
  <si>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</si>
  <si>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</si>
  <si>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</si>
  <si>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</si>
  <si>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</si>
  <si>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 xml:space="preserve">Jak Na Excel </t>
  </si>
  <si>
    <t>Pavel Lasák</t>
  </si>
  <si>
    <t>Konzultant a školitel Microsoft Excel</t>
  </si>
  <si>
    <t>www.JakNaExcel.cz</t>
  </si>
  <si>
    <t>ID</t>
  </si>
  <si>
    <t>Prodavaný 
produkt</t>
  </si>
  <si>
    <t>Země</t>
  </si>
  <si>
    <t>Datum prodeje</t>
  </si>
  <si>
    <t>Rok prodeje</t>
  </si>
  <si>
    <t>Odpalovací hůl</t>
  </si>
  <si>
    <t>CZ</t>
  </si>
  <si>
    <t>Hokejka</t>
  </si>
  <si>
    <t>Golfový míček</t>
  </si>
  <si>
    <t>Chrániče</t>
  </si>
  <si>
    <t>Tenis</t>
  </si>
  <si>
    <t>Raketa</t>
  </si>
  <si>
    <t>Míček</t>
  </si>
  <si>
    <t>Puk</t>
  </si>
  <si>
    <t>Součet z Zisk</t>
  </si>
  <si>
    <t>SK</t>
  </si>
  <si>
    <t>Popisky řádků</t>
  </si>
  <si>
    <t>Celkový součet</t>
  </si>
  <si>
    <t>Kontingenční tabulka podmíněné formátování</t>
  </si>
  <si>
    <t>Popisky sloupců</t>
  </si>
  <si>
    <t>Hodnoty nad průměrem</t>
  </si>
  <si>
    <t>Podmíněné formátování v KT</t>
  </si>
  <si>
    <t>http://office.laskovi.com/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</si>
</sst>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  <font>
      <b/>
      <sz val="12"/>
      <color theme="0"/>
      <name val="Tahoma"/>
      <family val="2"/>
      <charset val="238"/>
    </font>
    <font>
      <u/>
      <sz val="8"/>
      <color theme="10"/>
      <name val="Calibri"/>
      <family val="2"/>
      <charset val="238"/>
      <scheme val="minor"/>
    </font>
    <font>
      <b/>
      <sz val="8"/>
      <color theme="0"/>
      <name val="Tahoma"/>
      <family val="2"/>
      <charset val="238"/>
    </font>
    <font>
      <sz val="9"/>
      <color theme="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3" borderId="0" xfId="0" applyFill="1"/>
    <xf numFmtId="0" fontId="1" fillId="4" borderId="0" xfId="0" applyFont="1" applyFill="1"/>
    <xf numFmtId="164" fontId="0" fillId="0" borderId="0" xfId="0" applyNumberFormat="1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2" fillId="0" borderId="0" xfId="0" applyFont="1" applyFill="1"/>
    <xf numFmtId="0" fontId="0" fillId="0" borderId="0" xfId="0" applyAlignment="1">
      <alignment horizontal="left"/>
    </xf>
    <xf numFmtId="0" fontId="0" fillId="0" borderId="0" xfId="0" applyFill="1"/>
    <xf numFmtId="0" fontId="10" fillId="0" borderId="0" xfId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left"/>
    </xf>
    <xf numFmtId="0" fontId="10" fillId="0" borderId="0" xfId="1" applyFont="1" applyFill="1" applyAlignment="1">
      <alignment horizontal="center"/>
    </xf>
    <xf numFmtId="0" fontId="11" fillId="0" borderId="0" xfId="0" applyFont="1" applyFill="1" applyAlignment="1">
      <alignment horizontal="center"/>
    </xf>
  </cellXfs>
  <cellStyles count="2">
    <cellStyle name="Hypertextový odkaz" xfId="1" builtinId="8"/>
    <cellStyle name="Normální" xfId="0" builtinId="0"/>
  </cellStyles>
  <dxfs count="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numFmt numFmtId="164" formatCode="0.0"/>
    </dxf>
    <dxf>
      <numFmt numFmtId="1" formatCode="0"/>
    </dxf>
    <dxf>
      <numFmt numFmtId="164" formatCode="0.0"/>
    </dxf>
  </dxfs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63212</xdr:colOff>
      <xdr:row>19</xdr:row>
      <xdr:rowOff>115248</xdr:rowOff>
    </xdr:from>
    <xdr:to>
      <xdr:col>6</xdr:col>
      <xdr:colOff>504825</xdr:colOff>
      <xdr:row>23</xdr:row>
      <xdr:rowOff>38021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6812" y="3610923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1.47306689815" createdVersion="6" refreshedVersion="6" minRefreshableVersion="3" recordCount="30">
  <cacheSource type="worksheet">
    <worksheetSource ref="A1:H31" sheet="Data"/>
  </cacheSource>
  <cacheFields count="8">
    <cacheField name="ID" numFmtId="0">
      <sharedItems containsString="0" containsBlank="1" containsNumber="1" containsInteger="1" minValue="1" maxValue="32"/>
    </cacheField>
    <cacheField name="Jméno _x000a_prodavače" numFmtId="0">
      <sharedItems count="4">
        <s v="Fantomas"/>
        <s v="Krakonoš"/>
        <s v="Rakosniček"/>
        <s v="Rákosnišek" u="1"/>
      </sharedItems>
    </cacheField>
    <cacheField name="Druh_x000a_sportu" numFmtId="0">
      <sharedItems/>
    </cacheField>
    <cacheField name="Prodavaný _x000a_produkt" numFmtId="0">
      <sharedItems count="7">
        <s v="Odpalovací hůl"/>
        <s v="Hokejka"/>
        <s v="Golfový míček"/>
        <s v="Puk"/>
        <s v="Chrániče"/>
        <s v="Míček"/>
        <s v="Raketa"/>
      </sharedItems>
    </cacheField>
    <cacheField name="Země" numFmtId="0">
      <sharedItems/>
    </cacheField>
    <cacheField name="Zisk" numFmtId="164">
      <sharedItems containsSemiMixedTypes="0" containsString="0" containsNumber="1" minValue="20" maxValue="240"/>
    </cacheField>
    <cacheField name="Datum prodeje" numFmtId="14">
      <sharedItems containsSemiMixedTypes="0" containsNonDate="0" containsDate="1" containsString="0" minDate="2006-01-01T00:00:00" maxDate="2006-12-31T00:00:00"/>
    </cacheField>
    <cacheField name="Rok prodeje" numFmtId="0">
      <sharedItems containsSemiMixedTypes="0" containsString="0" containsNumber="1" containsInteger="1" minValue="2006" maxValue="2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n v="1"/>
    <x v="0"/>
    <s v="Golf"/>
    <x v="0"/>
    <s v="CZ"/>
    <n v="66.599999999999994"/>
    <d v="2006-01-01T00:00:00"/>
    <n v="2006"/>
  </r>
  <r>
    <m/>
    <x v="1"/>
    <s v="Hokej"/>
    <x v="1"/>
    <s v="SK"/>
    <n v="47"/>
    <d v="2006-01-02T00:00:00"/>
    <n v="2006"/>
  </r>
  <r>
    <n v="3"/>
    <x v="0"/>
    <s v="Golf"/>
    <x v="2"/>
    <s v="CZ"/>
    <n v="48"/>
    <d v="2006-02-07T00:00:00"/>
    <n v="2006"/>
  </r>
  <r>
    <n v="4"/>
    <x v="2"/>
    <s v="Hokej"/>
    <x v="1"/>
    <s v="CZ"/>
    <n v="78"/>
    <d v="2006-02-08T00:00:00"/>
    <n v="2006"/>
  </r>
  <r>
    <n v="5"/>
    <x v="0"/>
    <s v="Hokej"/>
    <x v="3"/>
    <s v="CZ"/>
    <n v="106"/>
    <d v="2006-02-15T00:00:00"/>
    <n v="2006"/>
  </r>
  <r>
    <n v="6"/>
    <x v="0"/>
    <s v="Hokej"/>
    <x v="4"/>
    <s v="SK"/>
    <n v="116.6"/>
    <d v="2006-03-10T00:00:00"/>
    <n v="2006"/>
  </r>
  <r>
    <n v="7"/>
    <x v="0"/>
    <s v="Golf"/>
    <x v="2"/>
    <s v="SK"/>
    <n v="25"/>
    <d v="2006-03-11T00:00:00"/>
    <n v="2006"/>
  </r>
  <r>
    <n v="8"/>
    <x v="0"/>
    <s v="Tenis"/>
    <x v="5"/>
    <s v="SK"/>
    <n v="37"/>
    <d v="2006-03-12T00:00:00"/>
    <n v="2006"/>
  </r>
  <r>
    <n v="10"/>
    <x v="2"/>
    <s v="Golf"/>
    <x v="2"/>
    <s v="CZ"/>
    <n v="55.5"/>
    <d v="2006-05-02T00:00:00"/>
    <n v="2006"/>
  </r>
  <r>
    <n v="11"/>
    <x v="1"/>
    <s v="Golf"/>
    <x v="2"/>
    <s v="CZ"/>
    <n v="58.5"/>
    <d v="2006-06-09T00:00:00"/>
    <n v="2006"/>
  </r>
  <r>
    <n v="12"/>
    <x v="0"/>
    <s v="Golf"/>
    <x v="0"/>
    <s v="CZ"/>
    <n v="206.7"/>
    <d v="2006-06-18T00:00:00"/>
    <n v="2006"/>
  </r>
  <r>
    <n v="13"/>
    <x v="2"/>
    <s v="Hokej"/>
    <x v="4"/>
    <s v="CZ"/>
    <n v="153.69999999999999"/>
    <d v="2006-07-28T00:00:00"/>
    <n v="2006"/>
  </r>
  <r>
    <n v="15"/>
    <x v="0"/>
    <s v="Tenis"/>
    <x v="6"/>
    <s v="CZ"/>
    <n v="240"/>
    <d v="2006-08-11T00:00:00"/>
    <n v="2006"/>
  </r>
  <r>
    <n v="16"/>
    <x v="1"/>
    <s v="Golf"/>
    <x v="2"/>
    <s v="SK"/>
    <n v="123"/>
    <d v="2006-08-12T00:00:00"/>
    <n v="2006"/>
  </r>
  <r>
    <n v="17"/>
    <x v="2"/>
    <s v="Hokej"/>
    <x v="4"/>
    <s v="SK"/>
    <n v="148.4"/>
    <d v="2006-09-02T00:00:00"/>
    <n v="2006"/>
  </r>
  <r>
    <n v="18"/>
    <x v="0"/>
    <s v="Golf"/>
    <x v="0"/>
    <s v="SK"/>
    <n v="39.6"/>
    <d v="2006-09-16T00:00:00"/>
    <n v="2006"/>
  </r>
  <r>
    <n v="19"/>
    <x v="1"/>
    <s v="Hokej"/>
    <x v="4"/>
    <s v="CZ"/>
    <n v="75"/>
    <d v="2006-10-02T00:00:00"/>
    <n v="2006"/>
  </r>
  <r>
    <n v="20"/>
    <x v="0"/>
    <s v="Hokej"/>
    <x v="4"/>
    <s v="CZ"/>
    <n v="148.4"/>
    <d v="2006-11-22T00:00:00"/>
    <n v="2006"/>
  </r>
  <r>
    <n v="21"/>
    <x v="1"/>
    <s v="Tenis"/>
    <x v="6"/>
    <s v="CZ"/>
    <n v="197.2"/>
    <d v="2006-12-21T00:00:00"/>
    <n v="2006"/>
  </r>
  <r>
    <n v="22"/>
    <x v="2"/>
    <s v="Tenis"/>
    <x v="5"/>
    <s v="SK"/>
    <n v="38"/>
    <d v="2006-12-22T00:00:00"/>
    <n v="2006"/>
  </r>
  <r>
    <n v="23"/>
    <x v="0"/>
    <s v="Tenis"/>
    <x v="5"/>
    <s v="SK"/>
    <n v="42"/>
    <d v="2006-12-23T00:00:00"/>
    <n v="2006"/>
  </r>
  <r>
    <n v="24"/>
    <x v="1"/>
    <s v="Tenis"/>
    <x v="5"/>
    <s v="SK"/>
    <n v="43"/>
    <d v="2006-12-24T00:00:00"/>
    <n v="2006"/>
  </r>
  <r>
    <n v="25"/>
    <x v="2"/>
    <s v="Tenis"/>
    <x v="6"/>
    <s v="SK"/>
    <n v="20"/>
    <d v="2006-12-25T00:00:00"/>
    <n v="2006"/>
  </r>
  <r>
    <n v="26"/>
    <x v="0"/>
    <s v="Tenis"/>
    <x v="6"/>
    <s v="SK"/>
    <n v="20"/>
    <d v="2006-12-26T00:00:00"/>
    <n v="2006"/>
  </r>
  <r>
    <n v="27"/>
    <x v="1"/>
    <s v="Tenis"/>
    <x v="6"/>
    <s v="SK"/>
    <n v="20"/>
    <d v="2006-12-27T00:00:00"/>
    <n v="2006"/>
  </r>
  <r>
    <n v="28"/>
    <x v="0"/>
    <s v="Hokej"/>
    <x v="1"/>
    <s v="CZ"/>
    <n v="106"/>
    <d v="2006-12-28T00:00:00"/>
    <n v="2006"/>
  </r>
  <r>
    <n v="29"/>
    <x v="1"/>
    <s v="Golf"/>
    <x v="0"/>
    <s v="CZ"/>
    <n v="117"/>
    <d v="2006-12-29T00:00:00"/>
    <n v="2006"/>
  </r>
  <r>
    <n v="30"/>
    <x v="2"/>
    <s v="Golf"/>
    <x v="0"/>
    <s v="CZ"/>
    <n v="117"/>
    <d v="2006-12-29T00:00:00"/>
    <n v="2006"/>
  </r>
  <r>
    <n v="31"/>
    <x v="1"/>
    <s v="Hokej"/>
    <x v="3"/>
    <s v="CZ"/>
    <n v="117"/>
    <d v="2006-12-29T00:00:00"/>
    <n v="2006"/>
  </r>
  <r>
    <n v="32"/>
    <x v="2"/>
    <s v="Hokej"/>
    <x v="3"/>
    <s v="CZ"/>
    <n v="117"/>
    <d v="2006-12-30T00:00:00"/>
    <n v="20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2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8:B16" firstHeaderRow="1" firstDataRow="1" firstDataCol="1"/>
  <pivotFields count="8">
    <pivotField showAll="0"/>
    <pivotField showAll="0"/>
    <pivotField showAll="0"/>
    <pivotField axis="axisRow" showAll="0">
      <items count="8">
        <item x="2"/>
        <item x="1"/>
        <item x="4"/>
        <item x="5"/>
        <item x="0"/>
        <item x="3"/>
        <item x="6"/>
        <item t="default"/>
      </items>
    </pivotField>
    <pivotField showAll="0"/>
    <pivotField dataField="1" numFmtId="164" showAll="0"/>
    <pivotField numFmtId="14" showAll="0"/>
    <pivotField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učet z Zisk" fld="5" baseField="0" baseItem="0"/>
  </dataFields>
  <formats count="3">
    <format dxfId="5">
      <pivotArea collapsedLevelsAreSubtotals="1" fieldPosition="0">
        <references count="1">
          <reference field="3" count="1">
            <x v="0"/>
          </reference>
        </references>
      </pivotArea>
    </format>
    <format dxfId="4">
      <pivotArea collapsedLevelsAreSubtotals="1" fieldPosition="0">
        <references count="1">
          <reference field="3" count="0"/>
        </references>
      </pivotArea>
    </format>
    <format dxfId="3">
      <pivotArea collapsedLevelsAreSubtotals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2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6:I11" firstHeaderRow="1" firstDataRow="2" firstDataCol="1"/>
  <pivotFields count="8">
    <pivotField showAll="0"/>
    <pivotField axis="axisRow" showAll="0">
      <items count="5">
        <item x="0"/>
        <item x="1"/>
        <item x="2"/>
        <item m="1" x="3"/>
        <item t="default"/>
      </items>
    </pivotField>
    <pivotField showAll="0"/>
    <pivotField axis="axisCol" showAll="0">
      <items count="8">
        <item x="2"/>
        <item x="1"/>
        <item x="4"/>
        <item x="5"/>
        <item x="0"/>
        <item x="3"/>
        <item x="6"/>
        <item t="default"/>
      </items>
    </pivotField>
    <pivotField showAll="0"/>
    <pivotField dataField="1" numFmtId="164" showAll="0"/>
    <pivotField numFmtId="14"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u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Kontingenční tabulka2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11" firstHeaderRow="1" firstDataRow="1" firstDataCol="1"/>
  <pivotFields count="8">
    <pivotField showAll="0"/>
    <pivotField showAll="0"/>
    <pivotField showAll="0"/>
    <pivotField axis="axisRow" showAll="0">
      <items count="8">
        <item x="2"/>
        <item x="1"/>
        <item x="4"/>
        <item x="5"/>
        <item x="0"/>
        <item x="3"/>
        <item x="6"/>
        <item t="default"/>
      </items>
    </pivotField>
    <pivotField showAll="0"/>
    <pivotField dataField="1" numFmtId="164" showAll="0"/>
    <pivotField numFmtId="14" showAll="0"/>
    <pivotField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učet z Zisk" fld="5" baseField="0" baseItem="0"/>
  </dataFields>
  <conditionalFormats count="1">
    <conditionalFormat scope="field" type="all" priority="1">
      <pivotAreas count="1">
        <pivotArea outline="0" collapsedLevelsAreSubtotals="1" fieldPosition="0">
          <references count="2">
            <reference field="4294967294" count="1" selected="0">
              <x v="0"/>
            </reference>
            <reference field="3" count="0" selected="0"/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Kontingenční tabulka2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I8" firstHeaderRow="1" firstDataRow="2" firstDataCol="1"/>
  <pivotFields count="8">
    <pivotField showAll="0"/>
    <pivotField axis="axisRow" showAll="0">
      <items count="5">
        <item x="0"/>
        <item x="1"/>
        <item x="2"/>
        <item m="1" x="3"/>
        <item t="default"/>
      </items>
    </pivotField>
    <pivotField showAll="0"/>
    <pivotField axis="axisCol" showAll="0">
      <items count="8">
        <item x="2"/>
        <item x="1"/>
        <item x="4"/>
        <item x="5"/>
        <item x="0"/>
        <item x="3"/>
        <item x="6"/>
        <item t="default"/>
      </items>
    </pivotField>
    <pivotField showAll="0"/>
    <pivotField dataField="1" numFmtId="164" showAll="0"/>
    <pivotField numFmtId="14"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učet z Zisk" fld="5" baseField="0" baseItem="0"/>
  </dataFields>
  <conditionalFormats count="1">
    <conditionalFormat scope="data" type="all" priority="2">
      <pivotAreas count="1">
        <pivotArea outline="0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Kontingenční tabulka3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20:I25" firstHeaderRow="1" firstDataRow="2" firstDataCol="1"/>
  <pivotFields count="8">
    <pivotField showAll="0"/>
    <pivotField axis="axisRow" showAll="0">
      <items count="5">
        <item x="0"/>
        <item x="1"/>
        <item x="2"/>
        <item m="1" x="3"/>
        <item t="default"/>
      </items>
    </pivotField>
    <pivotField showAll="0"/>
    <pivotField axis="axisCol" showAll="0">
      <items count="8">
        <item x="2"/>
        <item x="1"/>
        <item x="4"/>
        <item x="5"/>
        <item x="0"/>
        <item x="3"/>
        <item x="6"/>
        <item t="default"/>
      </items>
    </pivotField>
    <pivotField showAll="0"/>
    <pivotField dataField="1" numFmtId="164" showAll="0"/>
    <pivotField numFmtId="14"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učet z Zisk" fld="5" baseField="0" baseItem="0"/>
  </dataFields>
  <conditionalFormats count="1">
    <conditionalFormat scope="field" type="all" priority="1">
      <pivotAreas count="1">
        <pivotArea outline="0" collapsedLevelsAreSubtotals="1" fieldPosition="0">
          <references count="3">
            <reference field="4294967294" count="1" selected="0">
              <x v="0"/>
            </reference>
            <reference field="1" count="0" selected="0"/>
            <reference field="3" count="0" selected="0"/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ffice.laskovi.com/" TargetMode="Externa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office.laskovi.com/" TargetMode="Externa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J5" sqref="J5"/>
    </sheetView>
  </sheetViews>
  <sheetFormatPr defaultRowHeight="10.5" x14ac:dyDescent="0.15"/>
  <cols>
    <col min="10" max="10" width="11.5" customWidth="1"/>
  </cols>
  <sheetData>
    <row r="1" spans="1:10" ht="45" x14ac:dyDescent="0.15">
      <c r="A1" s="20" t="s">
        <v>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8.25" customHeight="1" x14ac:dyDescent="0.15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</row>
    <row r="8" spans="1:10" x14ac:dyDescent="0.15">
      <c r="B8" s="2"/>
      <c r="C8" s="3"/>
      <c r="D8" s="3"/>
      <c r="E8" s="3"/>
      <c r="F8" s="3"/>
      <c r="G8" s="3"/>
      <c r="H8" s="3"/>
      <c r="I8" s="4"/>
    </row>
    <row r="9" spans="1:10" ht="26.25" x14ac:dyDescent="0.15">
      <c r="B9" s="22" t="s">
        <v>9</v>
      </c>
      <c r="C9" s="23"/>
      <c r="D9" s="23"/>
      <c r="E9" s="23"/>
      <c r="F9" s="23"/>
      <c r="G9" s="23"/>
      <c r="H9" s="23"/>
      <c r="I9" s="24"/>
    </row>
    <row r="10" spans="1:10" ht="14.25" x14ac:dyDescent="0.15">
      <c r="B10" s="25" t="s">
        <v>10</v>
      </c>
      <c r="C10" s="26"/>
      <c r="D10" s="26"/>
      <c r="E10" s="26"/>
      <c r="F10" s="26"/>
      <c r="G10" s="26"/>
      <c r="H10" s="26"/>
      <c r="I10" s="27"/>
    </row>
    <row r="11" spans="1:10" x14ac:dyDescent="0.15">
      <c r="B11" s="5"/>
      <c r="C11" s="6"/>
      <c r="D11" s="6"/>
      <c r="E11" s="6"/>
      <c r="F11" s="6"/>
      <c r="G11" s="6"/>
      <c r="H11" s="6"/>
      <c r="I11" s="7"/>
    </row>
    <row r="21" spans="1:10" x14ac:dyDescent="0.15">
      <c r="H21" s="28" t="s">
        <v>11</v>
      </c>
      <c r="I21" s="28"/>
      <c r="J21" s="28"/>
    </row>
    <row r="22" spans="1:10" x14ac:dyDescent="0.15">
      <c r="H22" s="28"/>
      <c r="I22" s="28"/>
      <c r="J22" s="28"/>
    </row>
    <row r="23" spans="1:10" ht="18" x14ac:dyDescent="0.15">
      <c r="B23" s="8"/>
      <c r="C23" s="8"/>
      <c r="D23" s="8"/>
      <c r="E23" s="8"/>
      <c r="F23" s="8"/>
      <c r="G23" s="8"/>
      <c r="H23" s="28"/>
      <c r="I23" s="28"/>
      <c r="J23" s="28"/>
    </row>
    <row r="24" spans="1:10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130" zoomScaleNormal="130" workbookViewId="0">
      <selection activeCell="A2" sqref="A1:XFD2"/>
    </sheetView>
  </sheetViews>
  <sheetFormatPr defaultRowHeight="10.5" x14ac:dyDescent="0.15"/>
  <cols>
    <col min="1" max="1" width="17.33203125" customWidth="1"/>
    <col min="2" max="2" width="13.6640625" bestFit="1" customWidth="1"/>
  </cols>
  <sheetData>
    <row r="1" spans="1:5" ht="18" customHeight="1" x14ac:dyDescent="0.15">
      <c r="A1" s="29" t="s">
        <v>33</v>
      </c>
      <c r="B1" s="29"/>
      <c r="C1" s="29"/>
      <c r="D1" s="29"/>
      <c r="E1" s="29"/>
    </row>
    <row r="2" spans="1:5" s="17" customFormat="1" ht="11.25" x14ac:dyDescent="0.2">
      <c r="A2" s="31" t="s">
        <v>34</v>
      </c>
      <c r="B2" s="32"/>
      <c r="C2" s="32"/>
      <c r="D2" s="32"/>
      <c r="E2" s="32"/>
    </row>
    <row r="3" spans="1:5" s="17" customFormat="1" ht="6" customHeight="1" x14ac:dyDescent="0.2">
      <c r="A3" s="18"/>
      <c r="B3" s="19"/>
      <c r="C3" s="19"/>
      <c r="D3" s="19"/>
      <c r="E3" s="19"/>
    </row>
    <row r="4" spans="1:5" ht="11.25" x14ac:dyDescent="0.15">
      <c r="A4" s="30" t="s">
        <v>32</v>
      </c>
      <c r="B4" s="30"/>
      <c r="C4" s="30"/>
      <c r="D4" s="30"/>
      <c r="E4" s="30"/>
    </row>
    <row r="8" spans="1:5" x14ac:dyDescent="0.15">
      <c r="A8" s="14" t="s">
        <v>28</v>
      </c>
      <c r="B8" t="s">
        <v>26</v>
      </c>
    </row>
    <row r="9" spans="1:5" x14ac:dyDescent="0.15">
      <c r="A9" s="16" t="s">
        <v>20</v>
      </c>
      <c r="B9" s="11">
        <v>310</v>
      </c>
    </row>
    <row r="10" spans="1:5" x14ac:dyDescent="0.15">
      <c r="A10" s="16" t="s">
        <v>19</v>
      </c>
      <c r="B10" s="11">
        <v>231</v>
      </c>
    </row>
    <row r="11" spans="1:5" x14ac:dyDescent="0.15">
      <c r="A11" s="16" t="s">
        <v>21</v>
      </c>
      <c r="B11" s="11">
        <v>642.09999999999991</v>
      </c>
    </row>
    <row r="12" spans="1:5" x14ac:dyDescent="0.15">
      <c r="A12" s="16" t="s">
        <v>24</v>
      </c>
      <c r="B12" s="11">
        <v>160</v>
      </c>
    </row>
    <row r="13" spans="1:5" x14ac:dyDescent="0.15">
      <c r="A13" s="16" t="s">
        <v>17</v>
      </c>
      <c r="B13" s="11">
        <v>546.9</v>
      </c>
    </row>
    <row r="14" spans="1:5" x14ac:dyDescent="0.15">
      <c r="A14" s="16" t="s">
        <v>25</v>
      </c>
      <c r="B14" s="11">
        <v>340</v>
      </c>
    </row>
    <row r="15" spans="1:5" x14ac:dyDescent="0.15">
      <c r="A15" s="16" t="s">
        <v>23</v>
      </c>
      <c r="B15" s="11">
        <v>497.2</v>
      </c>
    </row>
    <row r="16" spans="1:5" x14ac:dyDescent="0.15">
      <c r="A16" s="16" t="s">
        <v>29</v>
      </c>
      <c r="B16" s="13">
        <v>2727.2</v>
      </c>
    </row>
  </sheetData>
  <mergeCells count="3">
    <mergeCell ref="A1:E1"/>
    <mergeCell ref="A4:E4"/>
    <mergeCell ref="A2:E2"/>
  </mergeCells>
  <hyperlinks>
    <hyperlink ref="A2" r:id="rId2"/>
  </hyperlinks>
  <pageMargins left="0.7" right="0.7" top="0.78740157499999996" bottom="0.78740157499999996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30" zoomScaleNormal="130" workbookViewId="0">
      <selection sqref="A1:XFD2"/>
    </sheetView>
  </sheetViews>
  <sheetFormatPr defaultRowHeight="10.5" x14ac:dyDescent="0.15"/>
  <cols>
    <col min="1" max="1" width="17.33203125" customWidth="1"/>
    <col min="2" max="2" width="19" bestFit="1" customWidth="1"/>
    <col min="3" max="3" width="9" customWidth="1"/>
    <col min="5" max="5" width="6.6640625" customWidth="1"/>
    <col min="6" max="6" width="15" bestFit="1" customWidth="1"/>
    <col min="7" max="7" width="4.6640625" customWidth="1"/>
    <col min="8" max="8" width="8" customWidth="1"/>
    <col min="9" max="9" width="15.6640625" bestFit="1" customWidth="1"/>
  </cols>
  <sheetData>
    <row r="1" spans="1:9" ht="18" customHeight="1" x14ac:dyDescent="0.15">
      <c r="A1" s="29" t="s">
        <v>33</v>
      </c>
      <c r="B1" s="29"/>
      <c r="C1" s="29"/>
      <c r="D1" s="29"/>
      <c r="E1" s="29"/>
    </row>
    <row r="2" spans="1:9" s="17" customFormat="1" ht="11.25" x14ac:dyDescent="0.2">
      <c r="A2" s="31" t="s">
        <v>34</v>
      </c>
      <c r="B2" s="32"/>
      <c r="C2" s="32"/>
      <c r="D2" s="32"/>
      <c r="E2" s="32"/>
    </row>
    <row r="6" spans="1:9" x14ac:dyDescent="0.15">
      <c r="A6" s="14" t="s">
        <v>26</v>
      </c>
      <c r="B6" s="14" t="s">
        <v>31</v>
      </c>
    </row>
    <row r="7" spans="1:9" x14ac:dyDescent="0.15">
      <c r="A7" s="14" t="s">
        <v>28</v>
      </c>
      <c r="B7" t="s">
        <v>20</v>
      </c>
      <c r="C7" t="s">
        <v>19</v>
      </c>
      <c r="D7" t="s">
        <v>21</v>
      </c>
      <c r="E7" t="s">
        <v>24</v>
      </c>
      <c r="F7" t="s">
        <v>17</v>
      </c>
      <c r="G7" t="s">
        <v>25</v>
      </c>
      <c r="H7" t="s">
        <v>23</v>
      </c>
      <c r="I7" t="s">
        <v>29</v>
      </c>
    </row>
    <row r="8" spans="1:9" x14ac:dyDescent="0.15">
      <c r="A8" s="16" t="s">
        <v>5</v>
      </c>
      <c r="B8" s="13">
        <v>73</v>
      </c>
      <c r="C8" s="13">
        <v>106</v>
      </c>
      <c r="D8" s="13">
        <v>265</v>
      </c>
      <c r="E8" s="13">
        <v>79</v>
      </c>
      <c r="F8" s="13">
        <v>312.89999999999998</v>
      </c>
      <c r="G8" s="13">
        <v>106</v>
      </c>
      <c r="H8" s="13">
        <v>260</v>
      </c>
      <c r="I8" s="13">
        <v>1201.9000000000001</v>
      </c>
    </row>
    <row r="9" spans="1:9" x14ac:dyDescent="0.15">
      <c r="A9" s="16" t="s">
        <v>7</v>
      </c>
      <c r="B9" s="13">
        <v>181.5</v>
      </c>
      <c r="C9" s="13">
        <v>47</v>
      </c>
      <c r="D9" s="13">
        <v>75</v>
      </c>
      <c r="E9" s="13">
        <v>43</v>
      </c>
      <c r="F9" s="13">
        <v>117</v>
      </c>
      <c r="G9" s="13">
        <v>117</v>
      </c>
      <c r="H9" s="13">
        <v>217.2</v>
      </c>
      <c r="I9" s="13">
        <v>797.7</v>
      </c>
    </row>
    <row r="10" spans="1:9" x14ac:dyDescent="0.15">
      <c r="A10" s="16" t="s">
        <v>6</v>
      </c>
      <c r="B10" s="13">
        <v>55.5</v>
      </c>
      <c r="C10" s="13">
        <v>78</v>
      </c>
      <c r="D10" s="13">
        <v>302.10000000000002</v>
      </c>
      <c r="E10" s="13">
        <v>38</v>
      </c>
      <c r="F10" s="13">
        <v>117</v>
      </c>
      <c r="G10" s="13">
        <v>117</v>
      </c>
      <c r="H10" s="13">
        <v>20</v>
      </c>
      <c r="I10" s="13">
        <v>727.6</v>
      </c>
    </row>
    <row r="11" spans="1:9" x14ac:dyDescent="0.15">
      <c r="A11" s="16" t="s">
        <v>29</v>
      </c>
      <c r="B11" s="13">
        <v>310</v>
      </c>
      <c r="C11" s="13">
        <v>231</v>
      </c>
      <c r="D11" s="13">
        <v>642.1</v>
      </c>
      <c r="E11" s="13">
        <v>160</v>
      </c>
      <c r="F11" s="13">
        <v>546.9</v>
      </c>
      <c r="G11" s="13">
        <v>340</v>
      </c>
      <c r="H11" s="13">
        <v>497.2</v>
      </c>
      <c r="I11" s="13">
        <v>2727.2000000000003</v>
      </c>
    </row>
  </sheetData>
  <mergeCells count="2">
    <mergeCell ref="A1:E1"/>
    <mergeCell ref="A2:E2"/>
  </mergeCells>
  <hyperlinks>
    <hyperlink ref="A2" r:id="rId2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115" zoomScaleNormal="115" workbookViewId="0">
      <selection activeCell="B4" sqref="A1:H31"/>
    </sheetView>
  </sheetViews>
  <sheetFormatPr defaultRowHeight="10.5" x14ac:dyDescent="0.15"/>
  <cols>
    <col min="1" max="1" width="6.6640625" customWidth="1"/>
    <col min="2" max="3" width="12.6640625" customWidth="1"/>
    <col min="4" max="4" width="23.83203125" customWidth="1"/>
    <col min="6" max="6" width="12.33203125" customWidth="1"/>
    <col min="7" max="7" width="19.6640625" customWidth="1"/>
    <col min="8" max="8" width="13.5" customWidth="1"/>
  </cols>
  <sheetData>
    <row r="1" spans="1:8" x14ac:dyDescent="0.15">
      <c r="A1" s="10" t="s">
        <v>12</v>
      </c>
      <c r="B1" s="10" t="s">
        <v>0</v>
      </c>
      <c r="C1" s="10" t="s">
        <v>4</v>
      </c>
      <c r="D1" s="10" t="s">
        <v>13</v>
      </c>
      <c r="E1" s="10" t="s">
        <v>14</v>
      </c>
      <c r="F1" s="10" t="s">
        <v>3</v>
      </c>
      <c r="G1" s="10" t="s">
        <v>15</v>
      </c>
      <c r="H1" s="10" t="s">
        <v>16</v>
      </c>
    </row>
    <row r="2" spans="1:8" x14ac:dyDescent="0.15">
      <c r="A2">
        <v>1</v>
      </c>
      <c r="B2" t="s">
        <v>5</v>
      </c>
      <c r="C2" t="s">
        <v>1</v>
      </c>
      <c r="D2" t="s">
        <v>17</v>
      </c>
      <c r="E2" s="1" t="s">
        <v>18</v>
      </c>
      <c r="F2" s="11">
        <v>66.599999999999994</v>
      </c>
      <c r="G2" s="12">
        <v>38718</v>
      </c>
      <c r="H2">
        <v>2006</v>
      </c>
    </row>
    <row r="3" spans="1:8" x14ac:dyDescent="0.15">
      <c r="B3" t="s">
        <v>7</v>
      </c>
      <c r="C3" t="s">
        <v>2</v>
      </c>
      <c r="D3" t="s">
        <v>19</v>
      </c>
      <c r="E3" s="1" t="s">
        <v>27</v>
      </c>
      <c r="F3" s="11">
        <v>47</v>
      </c>
      <c r="G3" s="12">
        <v>38719</v>
      </c>
      <c r="H3">
        <v>2006</v>
      </c>
    </row>
    <row r="4" spans="1:8" x14ac:dyDescent="0.15">
      <c r="A4">
        <v>3</v>
      </c>
      <c r="B4" t="s">
        <v>5</v>
      </c>
      <c r="C4" t="s">
        <v>1</v>
      </c>
      <c r="D4" t="s">
        <v>20</v>
      </c>
      <c r="E4" s="1" t="s">
        <v>18</v>
      </c>
      <c r="F4" s="11">
        <v>48</v>
      </c>
      <c r="G4" s="12">
        <v>38755</v>
      </c>
      <c r="H4">
        <v>2006</v>
      </c>
    </row>
    <row r="5" spans="1:8" x14ac:dyDescent="0.15">
      <c r="A5">
        <v>4</v>
      </c>
      <c r="B5" t="s">
        <v>6</v>
      </c>
      <c r="C5" t="s">
        <v>2</v>
      </c>
      <c r="D5" t="s">
        <v>19</v>
      </c>
      <c r="E5" s="1" t="s">
        <v>18</v>
      </c>
      <c r="F5" s="11">
        <v>78</v>
      </c>
      <c r="G5" s="12">
        <v>38756</v>
      </c>
      <c r="H5">
        <v>2006</v>
      </c>
    </row>
    <row r="6" spans="1:8" x14ac:dyDescent="0.15">
      <c r="A6">
        <v>5</v>
      </c>
      <c r="B6" t="s">
        <v>5</v>
      </c>
      <c r="C6" t="s">
        <v>2</v>
      </c>
      <c r="D6" s="1" t="s">
        <v>25</v>
      </c>
      <c r="E6" s="1" t="s">
        <v>18</v>
      </c>
      <c r="F6" s="11">
        <v>106</v>
      </c>
      <c r="G6" s="12">
        <v>38763</v>
      </c>
      <c r="H6">
        <v>2006</v>
      </c>
    </row>
    <row r="7" spans="1:8" x14ac:dyDescent="0.15">
      <c r="A7">
        <v>6</v>
      </c>
      <c r="B7" t="s">
        <v>5</v>
      </c>
      <c r="C7" t="s">
        <v>2</v>
      </c>
      <c r="D7" t="s">
        <v>21</v>
      </c>
      <c r="E7" s="1" t="s">
        <v>27</v>
      </c>
      <c r="F7" s="11">
        <v>116.6</v>
      </c>
      <c r="G7" s="12">
        <v>38786</v>
      </c>
      <c r="H7">
        <v>2006</v>
      </c>
    </row>
    <row r="8" spans="1:8" x14ac:dyDescent="0.15">
      <c r="A8">
        <v>7</v>
      </c>
      <c r="B8" t="s">
        <v>5</v>
      </c>
      <c r="C8" t="s">
        <v>1</v>
      </c>
      <c r="D8" t="s">
        <v>20</v>
      </c>
      <c r="E8" s="1" t="s">
        <v>27</v>
      </c>
      <c r="F8" s="11">
        <v>25</v>
      </c>
      <c r="G8" s="12">
        <v>38787</v>
      </c>
      <c r="H8">
        <v>2006</v>
      </c>
    </row>
    <row r="9" spans="1:8" x14ac:dyDescent="0.15">
      <c r="A9">
        <v>8</v>
      </c>
      <c r="B9" t="s">
        <v>5</v>
      </c>
      <c r="C9" t="s">
        <v>22</v>
      </c>
      <c r="D9" t="s">
        <v>24</v>
      </c>
      <c r="E9" s="1" t="s">
        <v>27</v>
      </c>
      <c r="F9" s="11">
        <v>37</v>
      </c>
      <c r="G9" s="12">
        <v>38788</v>
      </c>
      <c r="H9">
        <v>2006</v>
      </c>
    </row>
    <row r="10" spans="1:8" x14ac:dyDescent="0.15">
      <c r="A10">
        <v>10</v>
      </c>
      <c r="B10" t="s">
        <v>6</v>
      </c>
      <c r="C10" t="s">
        <v>1</v>
      </c>
      <c r="D10" t="s">
        <v>20</v>
      </c>
      <c r="E10" s="1" t="s">
        <v>18</v>
      </c>
      <c r="F10" s="11">
        <v>55.5</v>
      </c>
      <c r="G10" s="12">
        <v>38839</v>
      </c>
      <c r="H10">
        <v>2006</v>
      </c>
    </row>
    <row r="11" spans="1:8" x14ac:dyDescent="0.15">
      <c r="A11">
        <v>11</v>
      </c>
      <c r="B11" t="s">
        <v>7</v>
      </c>
      <c r="C11" t="s">
        <v>1</v>
      </c>
      <c r="D11" t="s">
        <v>20</v>
      </c>
      <c r="E11" s="1" t="s">
        <v>18</v>
      </c>
      <c r="F11" s="11">
        <v>58.5</v>
      </c>
      <c r="G11" s="12">
        <v>38877</v>
      </c>
      <c r="H11">
        <v>2006</v>
      </c>
    </row>
    <row r="12" spans="1:8" x14ac:dyDescent="0.15">
      <c r="A12">
        <v>12</v>
      </c>
      <c r="B12" t="s">
        <v>5</v>
      </c>
      <c r="C12" t="s">
        <v>1</v>
      </c>
      <c r="D12" t="s">
        <v>17</v>
      </c>
      <c r="E12" s="1" t="s">
        <v>18</v>
      </c>
      <c r="F12" s="11">
        <v>206.7</v>
      </c>
      <c r="G12" s="12">
        <v>38886</v>
      </c>
      <c r="H12">
        <v>2006</v>
      </c>
    </row>
    <row r="13" spans="1:8" x14ac:dyDescent="0.15">
      <c r="A13">
        <v>13</v>
      </c>
      <c r="B13" t="s">
        <v>6</v>
      </c>
      <c r="C13" t="s">
        <v>2</v>
      </c>
      <c r="D13" t="s">
        <v>21</v>
      </c>
      <c r="E13" s="1" t="s">
        <v>18</v>
      </c>
      <c r="F13" s="11">
        <v>153.69999999999999</v>
      </c>
      <c r="G13" s="12">
        <v>38926</v>
      </c>
      <c r="H13">
        <v>2006</v>
      </c>
    </row>
    <row r="14" spans="1:8" x14ac:dyDescent="0.15">
      <c r="A14">
        <v>15</v>
      </c>
      <c r="B14" t="s">
        <v>5</v>
      </c>
      <c r="C14" s="15" t="s">
        <v>22</v>
      </c>
      <c r="D14" s="15" t="s">
        <v>23</v>
      </c>
      <c r="E14" s="1" t="s">
        <v>18</v>
      </c>
      <c r="F14" s="11">
        <v>240</v>
      </c>
      <c r="G14" s="12">
        <v>38940</v>
      </c>
      <c r="H14">
        <v>2006</v>
      </c>
    </row>
    <row r="15" spans="1:8" x14ac:dyDescent="0.15">
      <c r="A15">
        <v>16</v>
      </c>
      <c r="B15" t="s">
        <v>7</v>
      </c>
      <c r="C15" t="s">
        <v>1</v>
      </c>
      <c r="D15" t="s">
        <v>20</v>
      </c>
      <c r="E15" s="1" t="s">
        <v>27</v>
      </c>
      <c r="F15" s="11">
        <v>123</v>
      </c>
      <c r="G15" s="12">
        <v>38941</v>
      </c>
      <c r="H15">
        <v>2006</v>
      </c>
    </row>
    <row r="16" spans="1:8" x14ac:dyDescent="0.15">
      <c r="A16">
        <v>17</v>
      </c>
      <c r="B16" t="s">
        <v>6</v>
      </c>
      <c r="C16" t="s">
        <v>2</v>
      </c>
      <c r="D16" t="s">
        <v>21</v>
      </c>
      <c r="E16" s="1" t="s">
        <v>27</v>
      </c>
      <c r="F16" s="11">
        <v>148.4</v>
      </c>
      <c r="G16" s="12">
        <v>38962</v>
      </c>
      <c r="H16">
        <v>2006</v>
      </c>
    </row>
    <row r="17" spans="1:8" x14ac:dyDescent="0.15">
      <c r="A17">
        <v>18</v>
      </c>
      <c r="B17" t="s">
        <v>5</v>
      </c>
      <c r="C17" t="s">
        <v>1</v>
      </c>
      <c r="D17" t="s">
        <v>17</v>
      </c>
      <c r="E17" s="1" t="s">
        <v>27</v>
      </c>
      <c r="F17" s="11">
        <v>39.6</v>
      </c>
      <c r="G17" s="12">
        <v>38976</v>
      </c>
      <c r="H17">
        <v>2006</v>
      </c>
    </row>
    <row r="18" spans="1:8" x14ac:dyDescent="0.15">
      <c r="A18">
        <v>19</v>
      </c>
      <c r="B18" t="s">
        <v>7</v>
      </c>
      <c r="C18" t="s">
        <v>2</v>
      </c>
      <c r="D18" s="1" t="s">
        <v>21</v>
      </c>
      <c r="E18" s="1" t="s">
        <v>18</v>
      </c>
      <c r="F18" s="11">
        <v>75</v>
      </c>
      <c r="G18" s="12">
        <v>38992</v>
      </c>
      <c r="H18">
        <v>2006</v>
      </c>
    </row>
    <row r="19" spans="1:8" x14ac:dyDescent="0.15">
      <c r="A19">
        <v>20</v>
      </c>
      <c r="B19" t="s">
        <v>5</v>
      </c>
      <c r="C19" t="s">
        <v>2</v>
      </c>
      <c r="D19" t="s">
        <v>21</v>
      </c>
      <c r="E19" s="1" t="s">
        <v>18</v>
      </c>
      <c r="F19" s="11">
        <v>148.4</v>
      </c>
      <c r="G19" s="12">
        <v>39043</v>
      </c>
      <c r="H19">
        <v>2006</v>
      </c>
    </row>
    <row r="20" spans="1:8" x14ac:dyDescent="0.15">
      <c r="A20">
        <v>21</v>
      </c>
      <c r="B20" t="s">
        <v>7</v>
      </c>
      <c r="C20" t="s">
        <v>22</v>
      </c>
      <c r="D20" t="s">
        <v>23</v>
      </c>
      <c r="E20" s="1" t="s">
        <v>18</v>
      </c>
      <c r="F20" s="11">
        <v>197.2</v>
      </c>
      <c r="G20" s="12">
        <v>39072</v>
      </c>
      <c r="H20">
        <v>2006</v>
      </c>
    </row>
    <row r="21" spans="1:8" x14ac:dyDescent="0.15">
      <c r="A21">
        <v>22</v>
      </c>
      <c r="B21" t="s">
        <v>6</v>
      </c>
      <c r="C21" t="s">
        <v>22</v>
      </c>
      <c r="D21" t="s">
        <v>24</v>
      </c>
      <c r="E21" s="1" t="s">
        <v>27</v>
      </c>
      <c r="F21" s="11">
        <v>38</v>
      </c>
      <c r="G21" s="12">
        <v>39073</v>
      </c>
      <c r="H21">
        <v>2006</v>
      </c>
    </row>
    <row r="22" spans="1:8" x14ac:dyDescent="0.15">
      <c r="A22">
        <v>23</v>
      </c>
      <c r="B22" t="s">
        <v>5</v>
      </c>
      <c r="C22" t="s">
        <v>22</v>
      </c>
      <c r="D22" t="s">
        <v>24</v>
      </c>
      <c r="E22" s="1" t="s">
        <v>27</v>
      </c>
      <c r="F22" s="11">
        <v>42</v>
      </c>
      <c r="G22" s="12">
        <v>39074</v>
      </c>
      <c r="H22">
        <v>2006</v>
      </c>
    </row>
    <row r="23" spans="1:8" x14ac:dyDescent="0.15">
      <c r="A23">
        <v>24</v>
      </c>
      <c r="B23" t="s">
        <v>7</v>
      </c>
      <c r="C23" t="s">
        <v>22</v>
      </c>
      <c r="D23" t="s">
        <v>24</v>
      </c>
      <c r="E23" s="1" t="s">
        <v>27</v>
      </c>
      <c r="F23" s="11">
        <v>43</v>
      </c>
      <c r="G23" s="12">
        <v>39075</v>
      </c>
      <c r="H23">
        <v>2006</v>
      </c>
    </row>
    <row r="24" spans="1:8" x14ac:dyDescent="0.15">
      <c r="A24">
        <v>25</v>
      </c>
      <c r="B24" t="s">
        <v>6</v>
      </c>
      <c r="C24" t="s">
        <v>22</v>
      </c>
      <c r="D24" t="s">
        <v>23</v>
      </c>
      <c r="E24" s="1" t="s">
        <v>27</v>
      </c>
      <c r="F24" s="11">
        <v>20</v>
      </c>
      <c r="G24" s="12">
        <v>39076</v>
      </c>
      <c r="H24">
        <v>2006</v>
      </c>
    </row>
    <row r="25" spans="1:8" x14ac:dyDescent="0.15">
      <c r="A25">
        <v>26</v>
      </c>
      <c r="B25" t="s">
        <v>5</v>
      </c>
      <c r="C25" t="s">
        <v>22</v>
      </c>
      <c r="D25" t="s">
        <v>23</v>
      </c>
      <c r="E25" s="1" t="s">
        <v>27</v>
      </c>
      <c r="F25" s="11">
        <v>20</v>
      </c>
      <c r="G25" s="12">
        <v>39077</v>
      </c>
      <c r="H25">
        <v>2006</v>
      </c>
    </row>
    <row r="26" spans="1:8" x14ac:dyDescent="0.15">
      <c r="A26">
        <v>27</v>
      </c>
      <c r="B26" t="s">
        <v>7</v>
      </c>
      <c r="C26" t="s">
        <v>22</v>
      </c>
      <c r="D26" t="s">
        <v>23</v>
      </c>
      <c r="E26" s="1" t="s">
        <v>27</v>
      </c>
      <c r="F26" s="11">
        <v>20</v>
      </c>
      <c r="G26" s="12">
        <v>39078</v>
      </c>
      <c r="H26">
        <v>2006</v>
      </c>
    </row>
    <row r="27" spans="1:8" x14ac:dyDescent="0.15">
      <c r="A27">
        <v>28</v>
      </c>
      <c r="B27" t="s">
        <v>5</v>
      </c>
      <c r="C27" t="s">
        <v>2</v>
      </c>
      <c r="D27" s="1" t="s">
        <v>19</v>
      </c>
      <c r="E27" s="1" t="s">
        <v>18</v>
      </c>
      <c r="F27" s="11">
        <v>106</v>
      </c>
      <c r="G27" s="12">
        <v>39079</v>
      </c>
      <c r="H27">
        <v>2006</v>
      </c>
    </row>
    <row r="28" spans="1:8" x14ac:dyDescent="0.15">
      <c r="A28">
        <v>29</v>
      </c>
      <c r="B28" t="s">
        <v>7</v>
      </c>
      <c r="C28" t="s">
        <v>1</v>
      </c>
      <c r="D28" t="s">
        <v>17</v>
      </c>
      <c r="E28" s="1" t="s">
        <v>18</v>
      </c>
      <c r="F28" s="11">
        <v>117</v>
      </c>
      <c r="G28" s="12">
        <v>39080</v>
      </c>
      <c r="H28">
        <v>2006</v>
      </c>
    </row>
    <row r="29" spans="1:8" x14ac:dyDescent="0.15">
      <c r="A29">
        <v>30</v>
      </c>
      <c r="B29" t="s">
        <v>6</v>
      </c>
      <c r="C29" t="s">
        <v>1</v>
      </c>
      <c r="D29" t="s">
        <v>17</v>
      </c>
      <c r="E29" s="1" t="s">
        <v>18</v>
      </c>
      <c r="F29" s="11">
        <v>87</v>
      </c>
      <c r="G29" s="12">
        <v>39080</v>
      </c>
      <c r="H29">
        <v>2006</v>
      </c>
    </row>
    <row r="30" spans="1:8" x14ac:dyDescent="0.15">
      <c r="A30">
        <v>31</v>
      </c>
      <c r="B30" t="s">
        <v>7</v>
      </c>
      <c r="C30" t="s">
        <v>2</v>
      </c>
      <c r="D30" s="1" t="s">
        <v>25</v>
      </c>
      <c r="E30" s="1" t="s">
        <v>18</v>
      </c>
      <c r="F30" s="11">
        <v>59</v>
      </c>
      <c r="G30" s="12">
        <v>39080</v>
      </c>
      <c r="H30">
        <v>2006</v>
      </c>
    </row>
    <row r="31" spans="1:8" x14ac:dyDescent="0.15">
      <c r="A31">
        <v>32</v>
      </c>
      <c r="B31" t="s">
        <v>6</v>
      </c>
      <c r="C31" t="s">
        <v>2</v>
      </c>
      <c r="D31" s="1" t="s">
        <v>25</v>
      </c>
      <c r="E31" s="1" t="s">
        <v>18</v>
      </c>
      <c r="F31" s="11">
        <v>78</v>
      </c>
      <c r="G31" s="12">
        <v>39081</v>
      </c>
      <c r="H31">
        <v>2006</v>
      </c>
    </row>
  </sheetData>
  <autoFilter ref="A1:H1">
    <sortState ref="A2:H26">
      <sortCondition ref="A1"/>
    </sortState>
  </autoFilter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workbookViewId="0">
      <selection activeCell="B4" sqref="B4:B10"/>
    </sheetView>
  </sheetViews>
  <sheetFormatPr defaultRowHeight="10.5" x14ac:dyDescent="0.15"/>
  <cols>
    <col min="1" max="1" width="17.33203125" customWidth="1"/>
    <col min="2" max="2" width="13.6640625" bestFit="1" customWidth="1"/>
  </cols>
  <sheetData>
    <row r="3" spans="1:2" x14ac:dyDescent="0.15">
      <c r="A3" s="14" t="s">
        <v>28</v>
      </c>
      <c r="B3" t="s">
        <v>26</v>
      </c>
    </row>
    <row r="4" spans="1:2" x14ac:dyDescent="0.15">
      <c r="A4" s="16" t="s">
        <v>20</v>
      </c>
      <c r="B4" s="13">
        <v>310</v>
      </c>
    </row>
    <row r="5" spans="1:2" x14ac:dyDescent="0.15">
      <c r="A5" s="16" t="s">
        <v>19</v>
      </c>
      <c r="B5" s="13">
        <v>231</v>
      </c>
    </row>
    <row r="6" spans="1:2" x14ac:dyDescent="0.15">
      <c r="A6" s="16" t="s">
        <v>21</v>
      </c>
      <c r="B6" s="13">
        <v>642.09999999999991</v>
      </c>
    </row>
    <row r="7" spans="1:2" x14ac:dyDescent="0.15">
      <c r="A7" s="16" t="s">
        <v>24</v>
      </c>
      <c r="B7" s="13">
        <v>160</v>
      </c>
    </row>
    <row r="8" spans="1:2" x14ac:dyDescent="0.15">
      <c r="A8" s="16" t="s">
        <v>17</v>
      </c>
      <c r="B8" s="13">
        <v>546.9</v>
      </c>
    </row>
    <row r="9" spans="1:2" x14ac:dyDescent="0.15">
      <c r="A9" s="16" t="s">
        <v>25</v>
      </c>
      <c r="B9" s="13">
        <v>340</v>
      </c>
    </row>
    <row r="10" spans="1:2" x14ac:dyDescent="0.15">
      <c r="A10" s="16" t="s">
        <v>23</v>
      </c>
      <c r="B10" s="13">
        <v>497.2</v>
      </c>
    </row>
    <row r="11" spans="1:2" x14ac:dyDescent="0.15">
      <c r="A11" s="16" t="s">
        <v>29</v>
      </c>
      <c r="B11" s="13">
        <v>2727.2</v>
      </c>
    </row>
  </sheetData>
  <conditionalFormatting pivot="1" sqref="B4:B10">
    <cfRule type="aboveAverage" dxfId="2" priority="1"/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5"/>
  <sheetViews>
    <sheetView workbookViewId="0">
      <selection activeCell="I6" sqref="I6"/>
    </sheetView>
  </sheetViews>
  <sheetFormatPr defaultRowHeight="10.5" x14ac:dyDescent="0.15"/>
  <cols>
    <col min="1" max="1" width="17.33203125" customWidth="1"/>
    <col min="2" max="2" width="19" customWidth="1"/>
    <col min="3" max="3" width="9" customWidth="1"/>
    <col min="5" max="5" width="6.6640625" customWidth="1"/>
    <col min="6" max="6" width="15" bestFit="1" customWidth="1"/>
    <col min="7" max="7" width="4.6640625" customWidth="1"/>
    <col min="8" max="8" width="8" customWidth="1"/>
    <col min="9" max="9" width="15.6640625" bestFit="1" customWidth="1"/>
  </cols>
  <sheetData>
    <row r="3" spans="1:9" x14ac:dyDescent="0.15">
      <c r="A3" t="s">
        <v>26</v>
      </c>
      <c r="B3" t="s">
        <v>31</v>
      </c>
    </row>
    <row r="4" spans="1:9" x14ac:dyDescent="0.15">
      <c r="A4" t="s">
        <v>28</v>
      </c>
      <c r="B4" t="s">
        <v>20</v>
      </c>
      <c r="C4" t="s">
        <v>19</v>
      </c>
      <c r="D4" t="s">
        <v>21</v>
      </c>
      <c r="E4" t="s">
        <v>24</v>
      </c>
      <c r="F4" t="s">
        <v>17</v>
      </c>
      <c r="G4" t="s">
        <v>25</v>
      </c>
      <c r="H4" t="s">
        <v>23</v>
      </c>
      <c r="I4" t="s">
        <v>29</v>
      </c>
    </row>
    <row r="5" spans="1:9" x14ac:dyDescent="0.15">
      <c r="A5" s="16" t="s">
        <v>5</v>
      </c>
      <c r="B5" s="13">
        <v>73</v>
      </c>
      <c r="C5" s="13">
        <v>106</v>
      </c>
      <c r="D5" s="13">
        <v>265</v>
      </c>
      <c r="E5" s="13">
        <v>79</v>
      </c>
      <c r="F5" s="13">
        <v>312.89999999999998</v>
      </c>
      <c r="G5" s="13">
        <v>106</v>
      </c>
      <c r="H5" s="13">
        <v>260</v>
      </c>
      <c r="I5" s="13">
        <v>1201.9000000000001</v>
      </c>
    </row>
    <row r="6" spans="1:9" x14ac:dyDescent="0.15">
      <c r="A6" s="16" t="s">
        <v>7</v>
      </c>
      <c r="B6" s="13">
        <v>181.5</v>
      </c>
      <c r="C6" s="13">
        <v>47</v>
      </c>
      <c r="D6" s="13">
        <v>75</v>
      </c>
      <c r="E6" s="13">
        <v>43</v>
      </c>
      <c r="F6" s="13">
        <v>117</v>
      </c>
      <c r="G6" s="13">
        <v>117</v>
      </c>
      <c r="H6" s="13">
        <v>217.2</v>
      </c>
      <c r="I6" s="13">
        <v>797.7</v>
      </c>
    </row>
    <row r="7" spans="1:9" x14ac:dyDescent="0.15">
      <c r="A7" s="16" t="s">
        <v>6</v>
      </c>
      <c r="B7" s="13">
        <v>55.5</v>
      </c>
      <c r="C7" s="13">
        <v>78</v>
      </c>
      <c r="D7" s="13">
        <v>302.10000000000002</v>
      </c>
      <c r="E7" s="13">
        <v>38</v>
      </c>
      <c r="F7" s="13">
        <v>117</v>
      </c>
      <c r="G7" s="13">
        <v>117</v>
      </c>
      <c r="H7" s="13">
        <v>20</v>
      </c>
      <c r="I7" s="13">
        <v>727.6</v>
      </c>
    </row>
    <row r="8" spans="1:9" x14ac:dyDescent="0.15">
      <c r="A8" s="16" t="s">
        <v>29</v>
      </c>
      <c r="B8" s="13">
        <v>310</v>
      </c>
      <c r="C8" s="13">
        <v>231</v>
      </c>
      <c r="D8" s="13">
        <v>642.1</v>
      </c>
      <c r="E8" s="13">
        <v>160</v>
      </c>
      <c r="F8" s="13">
        <v>546.9</v>
      </c>
      <c r="G8" s="13">
        <v>340</v>
      </c>
      <c r="H8" s="13">
        <v>497.2</v>
      </c>
      <c r="I8" s="13">
        <v>2727.2000000000003</v>
      </c>
    </row>
    <row r="20" spans="1:9" x14ac:dyDescent="0.15">
      <c r="A20" s="14" t="s">
        <v>26</v>
      </c>
      <c r="B20" s="14" t="s">
        <v>31</v>
      </c>
    </row>
    <row r="21" spans="1:9" x14ac:dyDescent="0.15">
      <c r="A21" s="14" t="s">
        <v>28</v>
      </c>
      <c r="B21" t="s">
        <v>20</v>
      </c>
      <c r="C21" t="s">
        <v>19</v>
      </c>
      <c r="D21" t="s">
        <v>21</v>
      </c>
      <c r="E21" t="s">
        <v>24</v>
      </c>
      <c r="F21" t="s">
        <v>17</v>
      </c>
      <c r="G21" t="s">
        <v>25</v>
      </c>
      <c r="H21" t="s">
        <v>23</v>
      </c>
      <c r="I21" t="s">
        <v>29</v>
      </c>
    </row>
    <row r="22" spans="1:9" x14ac:dyDescent="0.15">
      <c r="A22" s="16" t="s">
        <v>5</v>
      </c>
      <c r="B22" s="13">
        <v>73</v>
      </c>
      <c r="C22" s="13">
        <v>106</v>
      </c>
      <c r="D22" s="13">
        <v>265</v>
      </c>
      <c r="E22" s="13">
        <v>79</v>
      </c>
      <c r="F22" s="13">
        <v>312.89999999999998</v>
      </c>
      <c r="G22" s="13">
        <v>106</v>
      </c>
      <c r="H22" s="13">
        <v>260</v>
      </c>
      <c r="I22" s="13">
        <v>1201.9000000000001</v>
      </c>
    </row>
    <row r="23" spans="1:9" x14ac:dyDescent="0.15">
      <c r="A23" s="16" t="s">
        <v>7</v>
      </c>
      <c r="B23" s="13">
        <v>181.5</v>
      </c>
      <c r="C23" s="13">
        <v>47</v>
      </c>
      <c r="D23" s="13">
        <v>75</v>
      </c>
      <c r="E23" s="13">
        <v>43</v>
      </c>
      <c r="F23" s="13">
        <v>117</v>
      </c>
      <c r="G23" s="13">
        <v>117</v>
      </c>
      <c r="H23" s="13">
        <v>217.2</v>
      </c>
      <c r="I23" s="13">
        <v>797.7</v>
      </c>
    </row>
    <row r="24" spans="1:9" x14ac:dyDescent="0.15">
      <c r="A24" s="16" t="s">
        <v>6</v>
      </c>
      <c r="B24" s="13">
        <v>55.5</v>
      </c>
      <c r="C24" s="13">
        <v>78</v>
      </c>
      <c r="D24" s="13">
        <v>302.10000000000002</v>
      </c>
      <c r="E24" s="13">
        <v>38</v>
      </c>
      <c r="F24" s="13">
        <v>117</v>
      </c>
      <c r="G24" s="13">
        <v>117</v>
      </c>
      <c r="H24" s="13">
        <v>20</v>
      </c>
      <c r="I24" s="13">
        <v>727.6</v>
      </c>
    </row>
    <row r="25" spans="1:9" x14ac:dyDescent="0.15">
      <c r="A25" s="16" t="s">
        <v>29</v>
      </c>
      <c r="B25" s="13">
        <v>310</v>
      </c>
      <c r="C25" s="13">
        <v>231</v>
      </c>
      <c r="D25" s="13">
        <v>642.1</v>
      </c>
      <c r="E25" s="13">
        <v>160</v>
      </c>
      <c r="F25" s="13">
        <v>546.9</v>
      </c>
      <c r="G25" s="13">
        <v>340</v>
      </c>
      <c r="H25" s="13">
        <v>497.2</v>
      </c>
      <c r="I25" s="13">
        <v>2727.2000000000003</v>
      </c>
    </row>
  </sheetData>
  <conditionalFormatting pivot="1" sqref="B5:I8">
    <cfRule type="aboveAverage" dxfId="1" priority="2"/>
  </conditionalFormatting>
  <conditionalFormatting pivot="1" sqref="B22:H24">
    <cfRule type="aboveAverage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</vt:lpstr>
      <vt:lpstr>KT - formátování - 1</vt:lpstr>
      <vt:lpstr>KT - formátování - 2</vt:lpstr>
      <vt:lpstr>Data</vt:lpstr>
      <vt:lpstr>KT - formátování - 1 řešení</vt:lpstr>
      <vt:lpstr>KT - formátování - 2 (2)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dcterms:created xsi:type="dcterms:W3CDTF">2008-02-27T14:22:20Z</dcterms:created>
  <dcterms:modified xsi:type="dcterms:W3CDTF">2016-10-21T13:06:10Z</dcterms:modified>
</cp:coreProperties>
</file>