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C:\Users\rumla\Google Drive\SEDUO\Kurzy\Rozdělané\Excel - Pavel Lasák, cvičení\Zadání ke cvičením\Druhá verze zadání od Pavla, revize ARU\Excel a starý word\= 01  Cviceni =\"/>
    </mc:Choice>
  </mc:AlternateContent>
  <bookViews>
    <workbookView xWindow="0" yWindow="0" windowWidth="19140" windowHeight="7500" activeTab="1"/>
  </bookViews>
  <sheets>
    <sheet name="Úvod" sheetId="40" r:id="rId1"/>
    <sheet name="Data" sheetId="29" r:id="rId2"/>
    <sheet name="Data vypočet" sheetId="34" r:id="rId3"/>
    <sheet name="Data formatovani" sheetId="35" r:id="rId4"/>
    <sheet name="Kdo vyděláva" sheetId="36" r:id="rId5"/>
    <sheet name="Co vydělává" sheetId="37" r:id="rId6"/>
    <sheet name="TIP - Kdo Co" sheetId="38" r:id="rId7"/>
  </sheets>
  <definedNames>
    <definedName name="_xlnm._FilterDatabase" localSheetId="1" hidden="1">Data!$A$1:$E$1</definedName>
    <definedName name="_xlnm._FilterDatabase" localSheetId="3" hidden="1">'Data formatovani'!$A$1:$F$80</definedName>
    <definedName name="_xlnm._FilterDatabase" localSheetId="2" hidden="1">'Data vypočet'!$A$1:$F$80</definedName>
  </definedNames>
  <calcPr calcId="171027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35" l="1"/>
  <c r="F10" i="35"/>
  <c r="F14" i="35"/>
  <c r="F18" i="35"/>
  <c r="F22" i="35"/>
  <c r="F26" i="35"/>
  <c r="F30" i="35"/>
  <c r="F34" i="35"/>
  <c r="F38" i="35"/>
  <c r="F42" i="35"/>
  <c r="F46" i="35"/>
  <c r="F50" i="35"/>
  <c r="F54" i="35"/>
  <c r="F58" i="35"/>
  <c r="F62" i="35"/>
  <c r="F66" i="35"/>
  <c r="F70" i="35"/>
  <c r="F74" i="35"/>
  <c r="F78" i="35"/>
  <c r="F80" i="35"/>
  <c r="F79" i="35"/>
  <c r="F77" i="35"/>
  <c r="F76" i="35"/>
  <c r="F75" i="35"/>
  <c r="F73" i="35"/>
  <c r="F72" i="35"/>
  <c r="F71" i="35"/>
  <c r="F69" i="35"/>
  <c r="F68" i="35"/>
  <c r="F67" i="35"/>
  <c r="F65" i="35"/>
  <c r="F64" i="35"/>
  <c r="F63" i="35"/>
  <c r="F61" i="35"/>
  <c r="F60" i="35"/>
  <c r="F59" i="35"/>
  <c r="F57" i="35"/>
  <c r="F56" i="35"/>
  <c r="F55" i="35"/>
  <c r="F53" i="35"/>
  <c r="F52" i="35"/>
  <c r="F51" i="35"/>
  <c r="F49" i="35"/>
  <c r="F48" i="35"/>
  <c r="F47" i="35"/>
  <c r="F45" i="35"/>
  <c r="F44" i="35"/>
  <c r="F43" i="35"/>
  <c r="F41" i="35"/>
  <c r="F40" i="35"/>
  <c r="F39" i="35"/>
  <c r="F37" i="35"/>
  <c r="F36" i="35"/>
  <c r="F35" i="35"/>
  <c r="F33" i="35"/>
  <c r="F32" i="35"/>
  <c r="F31" i="35"/>
  <c r="F29" i="35"/>
  <c r="F28" i="35"/>
  <c r="F27" i="35"/>
  <c r="F25" i="35"/>
  <c r="F24" i="35"/>
  <c r="F23" i="35"/>
  <c r="F21" i="35"/>
  <c r="F20" i="35"/>
  <c r="F19" i="35"/>
  <c r="F17" i="35"/>
  <c r="F16" i="35"/>
  <c r="F15" i="35"/>
  <c r="F13" i="35"/>
  <c r="F12" i="35"/>
  <c r="F11" i="35"/>
  <c r="F9" i="35"/>
  <c r="F8" i="35"/>
  <c r="F7" i="35"/>
  <c r="F5" i="35"/>
  <c r="F4" i="35"/>
  <c r="F3" i="35"/>
  <c r="F2" i="35"/>
  <c r="F46" i="34"/>
  <c r="F15" i="34"/>
  <c r="F57" i="34"/>
  <c r="F9" i="34"/>
  <c r="F14" i="34"/>
  <c r="F79" i="34"/>
  <c r="F20" i="34"/>
  <c r="F77" i="34"/>
  <c r="F45" i="34"/>
  <c r="F65" i="34"/>
  <c r="F55" i="34"/>
  <c r="F59" i="34"/>
  <c r="F44" i="34"/>
  <c r="F37" i="34"/>
  <c r="F74" i="34"/>
  <c r="F73" i="34"/>
  <c r="F63" i="34"/>
  <c r="F58" i="34"/>
  <c r="F53" i="34"/>
  <c r="F5" i="34"/>
  <c r="F6" i="34"/>
  <c r="F69" i="34"/>
  <c r="F4" i="34"/>
  <c r="F51" i="34"/>
  <c r="F80" i="34"/>
  <c r="F67" i="34"/>
  <c r="F13" i="34"/>
  <c r="F29" i="34"/>
  <c r="F43" i="34"/>
  <c r="F25" i="34"/>
  <c r="F71" i="34"/>
  <c r="F54" i="34"/>
  <c r="F31" i="34"/>
  <c r="F47" i="34"/>
  <c r="F17" i="34"/>
  <c r="F19" i="34"/>
  <c r="F38" i="34"/>
  <c r="F32" i="34"/>
  <c r="F39" i="34"/>
  <c r="F56" i="34"/>
  <c r="F52" i="34"/>
  <c r="F60" i="34"/>
  <c r="F70" i="34"/>
  <c r="F49" i="34"/>
  <c r="F16" i="34"/>
  <c r="F41" i="34"/>
  <c r="F33" i="34"/>
  <c r="F78" i="34"/>
  <c r="F11" i="34"/>
  <c r="F2" i="34"/>
  <c r="F12" i="34"/>
  <c r="F18" i="34"/>
  <c r="F50" i="34"/>
  <c r="F42" i="34"/>
  <c r="F76" i="34"/>
  <c r="F24" i="34"/>
  <c r="F10" i="34"/>
  <c r="F21" i="34"/>
  <c r="F62" i="34"/>
  <c r="F36" i="34"/>
  <c r="F8" i="34"/>
  <c r="F23" i="34"/>
  <c r="F27" i="34"/>
  <c r="F66" i="34"/>
  <c r="F7" i="34"/>
  <c r="F72" i="34"/>
  <c r="F68" i="34"/>
  <c r="F28" i="34"/>
  <c r="F64" i="34"/>
  <c r="F3" i="34"/>
  <c r="F22" i="34"/>
  <c r="F40" i="34"/>
  <c r="F35" i="34"/>
  <c r="F30" i="34"/>
  <c r="F34" i="34"/>
  <c r="F26" i="34"/>
  <c r="F48" i="34"/>
  <c r="F75" i="34"/>
  <c r="F61" i="34"/>
</calcChain>
</file>

<file path=xl/sharedStrings.xml><?xml version="1.0" encoding="utf-8"?>
<sst xmlns="http://schemas.openxmlformats.org/spreadsheetml/2006/main" count="541" uniqueCount="41">
  <si>
    <t>Jméno</t>
  </si>
  <si>
    <t>Počet</t>
  </si>
  <si>
    <t>Pavel Lasák</t>
  </si>
  <si>
    <t>http://bit.ly/ExcelSeduo</t>
  </si>
  <si>
    <t>http://bit.ly/pivotkySeduo</t>
  </si>
  <si>
    <t>Produkt</t>
  </si>
  <si>
    <t>Prupiska</t>
  </si>
  <si>
    <t>Boty</t>
  </si>
  <si>
    <t>Hodiny</t>
  </si>
  <si>
    <t>Štětec</t>
  </si>
  <si>
    <t>Kniha</t>
  </si>
  <si>
    <t>Rákosniček</t>
  </si>
  <si>
    <t>Fantomas</t>
  </si>
  <si>
    <t>Superman</t>
  </si>
  <si>
    <t>Kontingenční tabulky</t>
  </si>
  <si>
    <t>Celkem</t>
  </si>
  <si>
    <t>Popisky řádků</t>
  </si>
  <si>
    <t>Celkový součet</t>
  </si>
  <si>
    <t>Součet z Celkem</t>
  </si>
  <si>
    <t>http://bit.ly/MaxiKurzExcel</t>
  </si>
  <si>
    <t>http://office.lasakovi.com/excel/zaklady/relativni-absolutni-odkazy-excel/</t>
  </si>
  <si>
    <t>http://office.lasakovi.com/excel/kontingencni-tabulka/serial-kontingencni-tabulky-grafy-excel/</t>
  </si>
  <si>
    <t>Excel základní</t>
  </si>
  <si>
    <t>Maxikurz (7 hodin)</t>
  </si>
  <si>
    <t>Popisky sloupců</t>
  </si>
  <si>
    <t xml:space="preserve">Jak na Excel </t>
  </si>
  <si>
    <t>Cvičení, která vás prověří</t>
  </si>
  <si>
    <t>Další on line kurzy na SEDUO:</t>
  </si>
  <si>
    <t>V čem se tímhle cvičením zlepšíte?</t>
  </si>
  <si>
    <t>Výpočty v buňkách</t>
  </si>
  <si>
    <t>http://www.seduo.cz</t>
  </si>
  <si>
    <t>Copyright, SEDUO 2017</t>
  </si>
  <si>
    <t>Cena Kč / ks</t>
  </si>
  <si>
    <t>Datum</t>
  </si>
  <si>
    <t>Přehledné zpracování velkých množství dat do jasné, malé (kontingenční) tabulky</t>
  </si>
  <si>
    <t>Vytváření jasných grafů z velkých množství dat</t>
  </si>
  <si>
    <t>Lektor, expert na Microsoft Excel, držitel prestižního ocenění Microsoftu MVP v České republice</t>
  </si>
  <si>
    <t xml:space="preserve">a mnoho dalších kurzů …       </t>
  </si>
  <si>
    <t>Další informace ke cvičení:</t>
  </si>
  <si>
    <t>01: Stav prodejů (obrat)</t>
  </si>
  <si>
    <t>http://office.lasakovi.com/excel/domu/formatovat-jako-tabulku-excel/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</si>
</sst>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20"/>
      <name val="Arial CE"/>
      <charset val="238"/>
    </font>
    <font>
      <sz val="11"/>
      <name val="Arial CE"/>
      <charset val="238"/>
    </font>
    <font>
      <b/>
      <sz val="10"/>
      <name val="Arial CE"/>
      <charset val="238"/>
    </font>
    <font>
      <sz val="14"/>
      <color rgb="FF003300"/>
      <name val="Arial CE"/>
      <charset val="238"/>
    </font>
    <font>
      <sz val="11"/>
      <color indexed="8"/>
      <name val="Calibri"/>
      <family val="2"/>
      <charset val="1"/>
    </font>
    <font>
      <b/>
      <sz val="14"/>
      <color theme="0"/>
      <name val="Arial CE"/>
      <charset val="238"/>
    </font>
    <font>
      <b/>
      <sz val="48"/>
      <color theme="4" tint="-0.499984740745262"/>
      <name val="Arial CE"/>
      <charset val="238"/>
    </font>
    <font>
      <b/>
      <sz val="18"/>
      <color theme="0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0"/>
      <name val="Arial CE"/>
      <charset val="238"/>
    </font>
    <font>
      <u/>
      <sz val="12"/>
      <color theme="0"/>
      <name val="Calibri"/>
      <family val="2"/>
      <charset val="238"/>
      <scheme val="minor"/>
    </font>
    <font>
      <sz val="12"/>
      <color rgb="FF003300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Arial CE"/>
      <charset val="238"/>
    </font>
    <font>
      <u/>
      <sz val="12"/>
      <color theme="1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30"/>
      <color theme="0"/>
      <name val="Calibri"/>
      <family val="2"/>
      <charset val="238"/>
      <scheme val="minor"/>
    </font>
    <font>
      <b/>
      <sz val="26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2"/>
      <color theme="0"/>
      <name val="Courier New"/>
      <family val="3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003300"/>
      <name val="Calibri"/>
      <family val="2"/>
      <charset val="238"/>
      <scheme val="minor"/>
    </font>
    <font>
      <b/>
      <sz val="14"/>
      <color rgb="FFFF99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0195D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FF9900"/>
      </left>
      <right/>
      <top style="thick">
        <color rgb="FFFF9900"/>
      </top>
      <bottom/>
      <diagonal/>
    </border>
    <border>
      <left/>
      <right/>
      <top style="thick">
        <color rgb="FFFF9900"/>
      </top>
      <bottom/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/>
      <top/>
      <bottom/>
      <diagonal/>
    </border>
    <border>
      <left/>
      <right style="thick">
        <color rgb="FFFF9900"/>
      </right>
      <top/>
      <bottom/>
      <diagonal/>
    </border>
    <border>
      <left style="thick">
        <color rgb="FFFF9900"/>
      </left>
      <right/>
      <top/>
      <bottom style="thick">
        <color rgb="FFFF9900"/>
      </bottom>
      <diagonal/>
    </border>
    <border>
      <left/>
      <right/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92">
    <xf numFmtId="0" fontId="0" fillId="0" borderId="0" xfId="0"/>
    <xf numFmtId="0" fontId="2" fillId="0" borderId="0" xfId="1"/>
    <xf numFmtId="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quotePrefix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Border="1"/>
    <xf numFmtId="0" fontId="1" fillId="3" borderId="0" xfId="0" applyFont="1" applyFill="1" applyBorder="1"/>
    <xf numFmtId="0" fontId="11" fillId="3" borderId="0" xfId="0" applyFont="1" applyFill="1" applyBorder="1"/>
    <xf numFmtId="0" fontId="15" fillId="3" borderId="0" xfId="0" applyFont="1" applyFill="1" applyBorder="1"/>
    <xf numFmtId="0" fontId="0" fillId="0" borderId="0" xfId="0" applyAlignment="1">
      <alignment vertical="center"/>
    </xf>
    <xf numFmtId="0" fontId="17" fillId="4" borderId="0" xfId="1" applyFont="1" applyFill="1" applyBorder="1" applyAlignment="1">
      <alignment vertical="center"/>
    </xf>
    <xf numFmtId="14" fontId="0" fillId="0" borderId="0" xfId="0" applyNumberFormat="1"/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19" fillId="3" borderId="0" xfId="0" applyFont="1" applyFill="1" applyBorder="1"/>
    <xf numFmtId="0" fontId="0" fillId="3" borderId="6" xfId="0" applyFill="1" applyBorder="1"/>
    <xf numFmtId="0" fontId="11" fillId="3" borderId="5" xfId="0" applyFont="1" applyFill="1" applyBorder="1"/>
    <xf numFmtId="0" fontId="11" fillId="3" borderId="6" xfId="0" applyFon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3" fillId="2" borderId="6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8" fillId="6" borderId="10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left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25" fillId="6" borderId="0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left" vertical="center"/>
    </xf>
    <xf numFmtId="0" fontId="26" fillId="6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0" fontId="13" fillId="6" borderId="0" xfId="1" applyFont="1" applyFill="1" applyBorder="1" applyAlignment="1">
      <alignment vertical="center"/>
    </xf>
    <xf numFmtId="0" fontId="27" fillId="6" borderId="0" xfId="1" applyFont="1" applyFill="1" applyBorder="1" applyAlignment="1">
      <alignment horizontal="center" vertical="center" wrapText="1"/>
    </xf>
    <xf numFmtId="0" fontId="14" fillId="6" borderId="0" xfId="1" applyFont="1" applyFill="1" applyBorder="1" applyAlignment="1">
      <alignment horizontal="center" vertical="center"/>
    </xf>
    <xf numFmtId="0" fontId="14" fillId="6" borderId="14" xfId="1" applyFont="1" applyFill="1" applyBorder="1" applyAlignment="1">
      <alignment horizontal="center" vertical="center"/>
    </xf>
    <xf numFmtId="0" fontId="27" fillId="6" borderId="0" xfId="1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left" vertical="center"/>
    </xf>
    <xf numFmtId="0" fontId="5" fillId="6" borderId="16" xfId="0" applyFont="1" applyFill="1" applyBorder="1" applyAlignment="1">
      <alignment horizontal="left" vertical="center"/>
    </xf>
    <xf numFmtId="0" fontId="2" fillId="6" borderId="16" xfId="1" applyFill="1" applyBorder="1" applyAlignment="1">
      <alignment vertical="center"/>
    </xf>
    <xf numFmtId="0" fontId="6" fillId="6" borderId="16" xfId="1" applyFont="1" applyFill="1" applyBorder="1" applyAlignment="1">
      <alignment horizontal="center" vertical="center"/>
    </xf>
    <xf numFmtId="0" fontId="6" fillId="6" borderId="17" xfId="1" applyFont="1" applyFill="1" applyBorder="1" applyAlignment="1">
      <alignment horizontal="center" vertical="center"/>
    </xf>
    <xf numFmtId="0" fontId="16" fillId="4" borderId="2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16" fillId="4" borderId="5" xfId="0" applyFont="1" applyFill="1" applyBorder="1"/>
    <xf numFmtId="0" fontId="29" fillId="4" borderId="0" xfId="0" applyFont="1" applyFill="1" applyBorder="1"/>
    <xf numFmtId="0" fontId="0" fillId="4" borderId="0" xfId="0" applyFill="1" applyBorder="1"/>
    <xf numFmtId="0" fontId="0" fillId="4" borderId="6" xfId="0" applyFill="1" applyBorder="1"/>
    <xf numFmtId="0" fontId="16" fillId="4" borderId="5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2" fillId="4" borderId="5" xfId="1" applyFill="1" applyBorder="1" applyAlignment="1">
      <alignment vertical="center"/>
    </xf>
    <xf numFmtId="0" fontId="2" fillId="4" borderId="7" xfId="1" applyFill="1" applyBorder="1"/>
    <xf numFmtId="0" fontId="0" fillId="4" borderId="8" xfId="0" applyFill="1" applyBorder="1"/>
    <xf numFmtId="0" fontId="2" fillId="4" borderId="8" xfId="1" applyFill="1" applyBorder="1"/>
    <xf numFmtId="0" fontId="0" fillId="4" borderId="9" xfId="0" applyFill="1" applyBorder="1"/>
    <xf numFmtId="0" fontId="0" fillId="0" borderId="18" xfId="0" applyBorder="1"/>
    <xf numFmtId="0" fontId="18" fillId="5" borderId="0" xfId="0" applyFont="1" applyFill="1" applyBorder="1" applyAlignment="1">
      <alignment horizontal="center" vertical="center"/>
    </xf>
    <xf numFmtId="0" fontId="2" fillId="4" borderId="0" xfId="1" applyFill="1" applyBorder="1" applyAlignment="1">
      <alignment vertical="center"/>
    </xf>
    <xf numFmtId="0" fontId="24" fillId="6" borderId="0" xfId="0" applyFont="1" applyFill="1" applyBorder="1" applyAlignment="1">
      <alignment horizontal="left"/>
    </xf>
    <xf numFmtId="0" fontId="28" fillId="6" borderId="0" xfId="1" applyFont="1" applyFill="1" applyBorder="1" applyAlignment="1">
      <alignment horizontal="right" vertical="center"/>
    </xf>
    <xf numFmtId="0" fontId="28" fillId="6" borderId="14" xfId="1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top" wrapText="1"/>
    </xf>
    <xf numFmtId="0" fontId="23" fillId="2" borderId="0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</cellXfs>
  <cellStyles count="3">
    <cellStyle name="Excel Built-in Normal" xfId="2"/>
    <cellStyle name="Hyperlink" xfId="1" builtinId="8"/>
    <cellStyle name="Normal" xfId="0" builtinId="0"/>
  </cellStyles>
  <dxfs count="4">
    <dxf>
      <numFmt numFmtId="1" formatCode="0"/>
    </dxf>
    <dxf>
      <numFmt numFmtId="19" formatCode="dd/mm/yyyy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colors>
    <mruColors>
      <color rgb="FF512274"/>
      <color rgb="FF401B5B"/>
      <color rgb="FFFFF3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[01 - Kdo co reseni.xlsx]Kdo vyděláva!Kontingenční tabulka1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'Kdo vyděláva'!$B$3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'Kdo vyděláva'!$A$4:$A$7</c:f>
              <c:strCache>
                <c:ptCount val="3"/>
                <c:pt idx="0">
                  <c:v>Fantomas</c:v>
                </c:pt>
                <c:pt idx="1">
                  <c:v>Rákosniček</c:v>
                </c:pt>
                <c:pt idx="2">
                  <c:v>Superman</c:v>
                </c:pt>
              </c:strCache>
            </c:strRef>
          </c:cat>
          <c:val>
            <c:numRef>
              <c:f>'Kdo vyděláva'!$B$4:$B$7</c:f>
              <c:numCache>
                <c:formatCode>General</c:formatCode>
                <c:ptCount val="3"/>
                <c:pt idx="0">
                  <c:v>96250</c:v>
                </c:pt>
                <c:pt idx="1">
                  <c:v>44605</c:v>
                </c:pt>
                <c:pt idx="2">
                  <c:v>124633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F-43F5-BA3C-E8577ED8B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95808"/>
        <c:axId val="49097344"/>
      </c:barChart>
      <c:catAx>
        <c:axId val="4909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097344"/>
        <c:crosses val="autoZero"/>
        <c:auto val="1"/>
        <c:lblAlgn val="ctr"/>
        <c:lblOffset val="100"/>
        <c:noMultiLvlLbl val="0"/>
      </c:catAx>
      <c:valAx>
        <c:axId val="4909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09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[01 - Kdo co reseni.xlsx]Co vydělává!Kontingenční tabulka1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 vydělává'!$B$3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 vydělává'!$A$4:$A$9</c:f>
              <c:strCache>
                <c:ptCount val="5"/>
                <c:pt idx="0">
                  <c:v>Boty</c:v>
                </c:pt>
                <c:pt idx="1">
                  <c:v>Hodiny</c:v>
                </c:pt>
                <c:pt idx="2">
                  <c:v>Kniha</c:v>
                </c:pt>
                <c:pt idx="3">
                  <c:v>Prupiska</c:v>
                </c:pt>
                <c:pt idx="4">
                  <c:v>Štětec</c:v>
                </c:pt>
              </c:strCache>
            </c:strRef>
          </c:cat>
          <c:val>
            <c:numRef>
              <c:f>'Co vydělává'!$B$4:$B$9</c:f>
              <c:numCache>
                <c:formatCode>General</c:formatCode>
                <c:ptCount val="5"/>
                <c:pt idx="0">
                  <c:v>122830</c:v>
                </c:pt>
                <c:pt idx="1">
                  <c:v>108000</c:v>
                </c:pt>
                <c:pt idx="2">
                  <c:v>30000</c:v>
                </c:pt>
                <c:pt idx="3">
                  <c:v>4035</c:v>
                </c:pt>
                <c:pt idx="4">
                  <c:v>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27-45DA-AC8B-F99EE9412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54784"/>
        <c:axId val="49256320"/>
      </c:barChart>
      <c:catAx>
        <c:axId val="4925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256320"/>
        <c:crosses val="autoZero"/>
        <c:auto val="1"/>
        <c:lblAlgn val="ctr"/>
        <c:lblOffset val="100"/>
        <c:noMultiLvlLbl val="0"/>
      </c:catAx>
      <c:valAx>
        <c:axId val="4925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254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[01 - Kdo co reseni.xlsx]TIP - Kdo Co!Kontingenční tabulka1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'TIP - Kdo Co'!$B$3:$B$4</c:f>
              <c:strCache>
                <c:ptCount val="1"/>
                <c:pt idx="0">
                  <c:v>Boty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'TIP - Kdo Co'!$A$5:$A$8</c:f>
              <c:strCache>
                <c:ptCount val="3"/>
                <c:pt idx="0">
                  <c:v>Fantomas</c:v>
                </c:pt>
                <c:pt idx="1">
                  <c:v>Rákosniček</c:v>
                </c:pt>
                <c:pt idx="2">
                  <c:v>Superman</c:v>
                </c:pt>
              </c:strCache>
            </c:strRef>
          </c:cat>
          <c:val>
            <c:numRef>
              <c:f>'TIP - Kdo Co'!$B$5:$B$8</c:f>
              <c:numCache>
                <c:formatCode>General</c:formatCode>
                <c:ptCount val="3"/>
                <c:pt idx="0">
                  <c:v>57090</c:v>
                </c:pt>
                <c:pt idx="1">
                  <c:v>26815</c:v>
                </c:pt>
                <c:pt idx="2">
                  <c:v>38925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0C-4069-8C46-FF6AC9DDC18F}"/>
            </c:ext>
          </c:extLst>
        </c:ser>
        <c:ser>
          <c:idx val="1"/>
          <c:order val="1"/>
          <c:tx>
            <c:strRef>
              <c:f>'TIP - Kdo Co'!$C$3:$C$4</c:f>
              <c:strCache>
                <c:ptCount val="1"/>
                <c:pt idx="0">
                  <c:v>Hodiny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'TIP - Kdo Co'!$A$5:$A$8</c:f>
              <c:strCache>
                <c:ptCount val="3"/>
                <c:pt idx="0">
                  <c:v>Fantomas</c:v>
                </c:pt>
                <c:pt idx="1">
                  <c:v>Rákosniček</c:v>
                </c:pt>
                <c:pt idx="2">
                  <c:v>Superman</c:v>
                </c:pt>
              </c:strCache>
            </c:strRef>
          </c:cat>
          <c:val>
            <c:numRef>
              <c:f>'TIP - Kdo Co'!$C$5:$C$8</c:f>
              <c:numCache>
                <c:formatCode>General</c:formatCode>
                <c:ptCount val="3"/>
                <c:pt idx="0">
                  <c:v>33000</c:v>
                </c:pt>
                <c:pt idx="1">
                  <c:v>9000</c:v>
                </c:pt>
                <c:pt idx="2">
                  <c:v>66000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0C-4069-8C46-FF6AC9DDC18F}"/>
            </c:ext>
          </c:extLst>
        </c:ser>
        <c:ser>
          <c:idx val="2"/>
          <c:order val="2"/>
          <c:tx>
            <c:strRef>
              <c:f>'TIP - Kdo Co'!$D$3:$D$4</c:f>
              <c:strCache>
                <c:ptCount val="1"/>
                <c:pt idx="0">
                  <c:v>Kniha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'TIP - Kdo Co'!$A$5:$A$8</c:f>
              <c:strCache>
                <c:ptCount val="3"/>
                <c:pt idx="0">
                  <c:v>Fantomas</c:v>
                </c:pt>
                <c:pt idx="1">
                  <c:v>Rákosniček</c:v>
                </c:pt>
                <c:pt idx="2">
                  <c:v>Superman</c:v>
                </c:pt>
              </c:strCache>
            </c:strRef>
          </c:cat>
          <c:val>
            <c:numRef>
              <c:f>'TIP - Kdo Co'!$D$5:$D$8</c:f>
              <c:numCache>
                <c:formatCode>General</c:formatCode>
                <c:ptCount val="3"/>
                <c:pt idx="0">
                  <c:v>4000</c:v>
                </c:pt>
                <c:pt idx="1">
                  <c:v>7750</c:v>
                </c:pt>
                <c:pt idx="2">
                  <c:v>18250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0C-4069-8C46-FF6AC9DDC18F}"/>
            </c:ext>
          </c:extLst>
        </c:ser>
        <c:ser>
          <c:idx val="3"/>
          <c:order val="3"/>
          <c:tx>
            <c:strRef>
              <c:f>'TIP - Kdo Co'!$E$3:$E$4</c:f>
              <c:strCache>
                <c:ptCount val="1"/>
                <c:pt idx="0">
                  <c:v>Prupiska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'TIP - Kdo Co'!$A$5:$A$8</c:f>
              <c:strCache>
                <c:ptCount val="3"/>
                <c:pt idx="0">
                  <c:v>Fantomas</c:v>
                </c:pt>
                <c:pt idx="1">
                  <c:v>Rákosniček</c:v>
                </c:pt>
                <c:pt idx="2">
                  <c:v>Superman</c:v>
                </c:pt>
              </c:strCache>
            </c:strRef>
          </c:cat>
          <c:val>
            <c:numRef>
              <c:f>'TIP - Kdo Co'!$E$5:$E$8</c:f>
              <c:numCache>
                <c:formatCode>General</c:formatCode>
                <c:ptCount val="3"/>
                <c:pt idx="0">
                  <c:v>2160</c:v>
                </c:pt>
                <c:pt idx="1">
                  <c:v>585</c:v>
                </c:pt>
                <c:pt idx="2">
                  <c:v>1290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0C-4069-8C46-FF6AC9DDC18F}"/>
            </c:ext>
          </c:extLst>
        </c:ser>
        <c:ser>
          <c:idx val="4"/>
          <c:order val="4"/>
          <c:tx>
            <c:strRef>
              <c:f>'TIP - Kdo Co'!$F$3:$F$4</c:f>
              <c:strCache>
                <c:ptCount val="1"/>
                <c:pt idx="0">
                  <c:v>Štětec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'TIP - Kdo Co'!$A$5:$A$8</c:f>
              <c:strCache>
                <c:ptCount val="3"/>
                <c:pt idx="0">
                  <c:v>Fantomas</c:v>
                </c:pt>
                <c:pt idx="1">
                  <c:v>Rákosniček</c:v>
                </c:pt>
                <c:pt idx="2">
                  <c:v>Superman</c:v>
                </c:pt>
              </c:strCache>
            </c:strRef>
          </c:cat>
          <c:val>
            <c:numRef>
              <c:f>'TIP - Kdo Co'!$F$5:$F$8</c:f>
              <c:numCache>
                <c:formatCode>General</c:formatCode>
                <c:ptCount val="3"/>
                <c:pt idx="1">
                  <c:v>455</c:v>
                </c:pt>
                <c:pt idx="2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0C-4069-8C46-FF6AC9DDC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873792"/>
        <c:axId val="193875328"/>
      </c:barChart>
      <c:catAx>
        <c:axId val="19387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3875328"/>
        <c:crosses val="autoZero"/>
        <c:auto val="1"/>
        <c:lblAlgn val="ctr"/>
        <c:lblOffset val="100"/>
        <c:noMultiLvlLbl val="0"/>
      </c:catAx>
      <c:valAx>
        <c:axId val="19387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387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mvp.microsoft.com/en-us/PublicProfile/5002722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12</xdr:row>
      <xdr:rowOff>76200</xdr:rowOff>
    </xdr:from>
    <xdr:to>
      <xdr:col>7</xdr:col>
      <xdr:colOff>352425</xdr:colOff>
      <xdr:row>15</xdr:row>
      <xdr:rowOff>95151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2203F7-47A4-4646-B87E-DEE22FB99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3524250"/>
          <a:ext cx="1961905" cy="7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349491</xdr:colOff>
      <xdr:row>20</xdr:row>
      <xdr:rowOff>114301</xdr:rowOff>
    </xdr:from>
    <xdr:to>
      <xdr:col>7</xdr:col>
      <xdr:colOff>349491</xdr:colOff>
      <xdr:row>23</xdr:row>
      <xdr:rowOff>133351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BE523BC-34D1-465C-8D2A-CF5DBDDF5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0566" y="5562601"/>
          <a:ext cx="1911457" cy="704850"/>
        </a:xfrm>
        <a:prstGeom prst="rect">
          <a:avLst/>
        </a:prstGeom>
      </xdr:spPr>
    </xdr:pic>
    <xdr:clientData/>
  </xdr:twoCellAnchor>
  <xdr:twoCellAnchor editAs="oneCell">
    <xdr:from>
      <xdr:col>7</xdr:col>
      <xdr:colOff>317259</xdr:colOff>
      <xdr:row>12</xdr:row>
      <xdr:rowOff>104775</xdr:rowOff>
    </xdr:from>
    <xdr:to>
      <xdr:col>9</xdr:col>
      <xdr:colOff>384555</xdr:colOff>
      <xdr:row>15</xdr:row>
      <xdr:rowOff>122860</xdr:rowOff>
    </xdr:to>
    <xdr:pic>
      <xdr:nvPicPr>
        <xdr:cNvPr id="6" name="Obrázek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0B77DD-6A13-4686-9ADB-6F64B1B0A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8334" y="3552825"/>
          <a:ext cx="1962771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20</xdr:row>
      <xdr:rowOff>142876</xdr:rowOff>
    </xdr:from>
    <xdr:to>
      <xdr:col>9</xdr:col>
      <xdr:colOff>331173</xdr:colOff>
      <xdr:row>23</xdr:row>
      <xdr:rowOff>160194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74B31882-BE46-444C-A574-D66EE5F1F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05400" y="5591176"/>
          <a:ext cx="1912323" cy="7031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7</xdr:row>
      <xdr:rowOff>76200</xdr:rowOff>
    </xdr:from>
    <xdr:to>
      <xdr:col>6</xdr:col>
      <xdr:colOff>123825</xdr:colOff>
      <xdr:row>21</xdr:row>
      <xdr:rowOff>152400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D99559E-E3A8-41C8-B996-1C55D3C6A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9</xdr:row>
      <xdr:rowOff>161925</xdr:rowOff>
    </xdr:from>
    <xdr:to>
      <xdr:col>7</xdr:col>
      <xdr:colOff>47624</xdr:colOff>
      <xdr:row>24</xdr:row>
      <xdr:rowOff>47625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42B2CAA-D3A9-4752-B6F6-B6A802C0C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8</xdr:row>
      <xdr:rowOff>85725</xdr:rowOff>
    </xdr:from>
    <xdr:to>
      <xdr:col>6</xdr:col>
      <xdr:colOff>942974</xdr:colOff>
      <xdr:row>22</xdr:row>
      <xdr:rowOff>161925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3AD62E7-3466-4F16-A7BA-E08658244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969.53817777778" createdVersion="6" refreshedVersion="6" minRefreshableVersion="3" recordCount="79">
  <cacheSource type="worksheet">
    <worksheetSource name="Tabulka1"/>
  </cacheSource>
  <cacheFields count="6">
    <cacheField name="Datum" numFmtId="14">
      <sharedItems containsSemiMixedTypes="0" containsNonDate="0" containsDate="1" containsString="0" minDate="2017-01-07T00:00:00" maxDate="2019-12-20T00:00:00"/>
    </cacheField>
    <cacheField name="Produkt" numFmtId="0">
      <sharedItems count="5">
        <s v="Prupiska"/>
        <s v="Boty"/>
        <s v="Kniha"/>
        <s v="Hodiny"/>
        <s v="Štětec"/>
      </sharedItems>
    </cacheField>
    <cacheField name="Jméno" numFmtId="0">
      <sharedItems count="3">
        <s v="Fantomas"/>
        <s v="Superman"/>
        <s v="Rákosniček"/>
      </sharedItems>
    </cacheField>
    <cacheField name="Počet" numFmtId="0">
      <sharedItems containsSemiMixedTypes="0" containsString="0" containsNumber="1" containsInteger="1" minValue="1" maxValue="25"/>
    </cacheField>
    <cacheField name="Cena Kč / ks" numFmtId="1">
      <sharedItems containsSemiMixedTypes="0" containsString="0" containsNumber="1" containsInteger="1" minValue="7" maxValue="1000"/>
    </cacheField>
    <cacheField name="Celkem" numFmtId="0">
      <sharedItems containsSemiMixedTypes="0" containsString="0" containsNumber="1" containsInteger="1" minValue="14" maxValue="2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">
  <r>
    <d v="2017-01-07T00:00:00"/>
    <x v="0"/>
    <x v="0"/>
    <n v="4"/>
    <n v="15"/>
    <n v="60"/>
  </r>
  <r>
    <d v="2017-01-21T00:00:00"/>
    <x v="0"/>
    <x v="1"/>
    <n v="4"/>
    <n v="15"/>
    <n v="60"/>
  </r>
  <r>
    <d v="2017-01-27T00:00:00"/>
    <x v="1"/>
    <x v="0"/>
    <n v="2"/>
    <n v="865"/>
    <n v="1730"/>
  </r>
  <r>
    <d v="2017-02-02T00:00:00"/>
    <x v="0"/>
    <x v="0"/>
    <n v="22"/>
    <n v="15"/>
    <n v="330"/>
  </r>
  <r>
    <d v="2017-02-06T00:00:00"/>
    <x v="2"/>
    <x v="0"/>
    <n v="4"/>
    <n v="250"/>
    <n v="1000"/>
  </r>
  <r>
    <d v="2017-02-13T00:00:00"/>
    <x v="1"/>
    <x v="0"/>
    <n v="2"/>
    <n v="865"/>
    <n v="1730"/>
  </r>
  <r>
    <d v="2017-02-19T00:00:00"/>
    <x v="3"/>
    <x v="0"/>
    <n v="25"/>
    <n v="1000"/>
    <n v="25000"/>
  </r>
  <r>
    <d v="2017-03-28T00:00:00"/>
    <x v="0"/>
    <x v="0"/>
    <n v="1"/>
    <n v="15"/>
    <n v="15"/>
  </r>
  <r>
    <d v="2017-04-01T00:00:00"/>
    <x v="4"/>
    <x v="2"/>
    <n v="23"/>
    <n v="7"/>
    <n v="161"/>
  </r>
  <r>
    <d v="2017-04-03T00:00:00"/>
    <x v="0"/>
    <x v="2"/>
    <n v="1"/>
    <n v="15"/>
    <n v="15"/>
  </r>
  <r>
    <d v="2017-04-14T00:00:00"/>
    <x v="0"/>
    <x v="1"/>
    <n v="15"/>
    <n v="15"/>
    <n v="225"/>
  </r>
  <r>
    <d v="2017-05-29T00:00:00"/>
    <x v="0"/>
    <x v="1"/>
    <n v="21"/>
    <n v="15"/>
    <n v="315"/>
  </r>
  <r>
    <d v="2017-06-02T00:00:00"/>
    <x v="1"/>
    <x v="1"/>
    <n v="8"/>
    <n v="865"/>
    <n v="6920"/>
  </r>
  <r>
    <d v="2017-06-28T00:00:00"/>
    <x v="0"/>
    <x v="1"/>
    <n v="16"/>
    <n v="15"/>
    <n v="240"/>
  </r>
  <r>
    <d v="2017-07-09T00:00:00"/>
    <x v="0"/>
    <x v="1"/>
    <n v="12"/>
    <n v="15"/>
    <n v="180"/>
  </r>
  <r>
    <d v="2017-07-14T00:00:00"/>
    <x v="4"/>
    <x v="1"/>
    <n v="19"/>
    <n v="7"/>
    <n v="133"/>
  </r>
  <r>
    <d v="2017-07-24T00:00:00"/>
    <x v="1"/>
    <x v="1"/>
    <n v="5"/>
    <n v="865"/>
    <n v="4325"/>
  </r>
  <r>
    <d v="2017-08-01T00:00:00"/>
    <x v="0"/>
    <x v="0"/>
    <n v="23"/>
    <n v="15"/>
    <n v="345"/>
  </r>
  <r>
    <d v="2017-08-28T00:00:00"/>
    <x v="0"/>
    <x v="0"/>
    <n v="10"/>
    <n v="15"/>
    <n v="150"/>
  </r>
  <r>
    <d v="2017-09-03T00:00:00"/>
    <x v="2"/>
    <x v="1"/>
    <n v="18"/>
    <n v="250"/>
    <n v="4500"/>
  </r>
  <r>
    <d v="2017-09-17T00:00:00"/>
    <x v="3"/>
    <x v="1"/>
    <n v="11"/>
    <n v="1000"/>
    <n v="11000"/>
  </r>
  <r>
    <d v="2017-10-12T00:00:00"/>
    <x v="2"/>
    <x v="0"/>
    <n v="2"/>
    <n v="250"/>
    <n v="500"/>
  </r>
  <r>
    <d v="2017-10-30T00:00:00"/>
    <x v="0"/>
    <x v="2"/>
    <n v="9"/>
    <n v="15"/>
    <n v="135"/>
  </r>
  <r>
    <d v="2017-10-31T00:00:00"/>
    <x v="1"/>
    <x v="0"/>
    <n v="18"/>
    <n v="865"/>
    <n v="15570"/>
  </r>
  <r>
    <d v="2017-12-05T00:00:00"/>
    <x v="2"/>
    <x v="1"/>
    <n v="17"/>
    <n v="250"/>
    <n v="4250"/>
  </r>
  <r>
    <d v="2017-12-16T00:00:00"/>
    <x v="0"/>
    <x v="0"/>
    <n v="24"/>
    <n v="15"/>
    <n v="360"/>
  </r>
  <r>
    <d v="2017-12-29T00:00:00"/>
    <x v="1"/>
    <x v="2"/>
    <n v="4"/>
    <n v="865"/>
    <n v="3460"/>
  </r>
  <r>
    <d v="2018-01-05T00:00:00"/>
    <x v="3"/>
    <x v="1"/>
    <n v="25"/>
    <n v="1000"/>
    <n v="25000"/>
  </r>
  <r>
    <d v="2018-01-26T00:00:00"/>
    <x v="4"/>
    <x v="2"/>
    <n v="23"/>
    <n v="7"/>
    <n v="161"/>
  </r>
  <r>
    <d v="2018-02-12T00:00:00"/>
    <x v="2"/>
    <x v="1"/>
    <n v="4"/>
    <n v="250"/>
    <n v="1000"/>
  </r>
  <r>
    <d v="2018-02-12T00:00:00"/>
    <x v="1"/>
    <x v="0"/>
    <n v="2"/>
    <n v="865"/>
    <n v="1730"/>
  </r>
  <r>
    <d v="2018-02-12T00:00:00"/>
    <x v="0"/>
    <x v="0"/>
    <n v="21"/>
    <n v="15"/>
    <n v="315"/>
  </r>
  <r>
    <d v="2018-02-17T00:00:00"/>
    <x v="2"/>
    <x v="2"/>
    <n v="25"/>
    <n v="250"/>
    <n v="6250"/>
  </r>
  <r>
    <d v="2018-02-24T00:00:00"/>
    <x v="1"/>
    <x v="0"/>
    <n v="14"/>
    <n v="865"/>
    <n v="12110"/>
  </r>
  <r>
    <d v="2018-02-28T00:00:00"/>
    <x v="3"/>
    <x v="1"/>
    <n v="23"/>
    <n v="1000"/>
    <n v="23000"/>
  </r>
  <r>
    <d v="2018-03-28T00:00:00"/>
    <x v="4"/>
    <x v="2"/>
    <n v="17"/>
    <n v="7"/>
    <n v="119"/>
  </r>
  <r>
    <d v="2018-03-30T00:00:00"/>
    <x v="3"/>
    <x v="0"/>
    <n v="5"/>
    <n v="1000"/>
    <n v="5000"/>
  </r>
  <r>
    <d v="2018-03-31T00:00:00"/>
    <x v="0"/>
    <x v="0"/>
    <n v="14"/>
    <n v="15"/>
    <n v="210"/>
  </r>
  <r>
    <d v="2018-04-10T00:00:00"/>
    <x v="0"/>
    <x v="0"/>
    <n v="16"/>
    <n v="15"/>
    <n v="240"/>
  </r>
  <r>
    <d v="2018-04-24T00:00:00"/>
    <x v="3"/>
    <x v="2"/>
    <n v="1"/>
    <n v="1000"/>
    <n v="1000"/>
  </r>
  <r>
    <d v="2018-04-30T00:00:00"/>
    <x v="1"/>
    <x v="1"/>
    <n v="8"/>
    <n v="865"/>
    <n v="6920"/>
  </r>
  <r>
    <d v="2018-06-01T00:00:00"/>
    <x v="0"/>
    <x v="0"/>
    <n v="9"/>
    <n v="15"/>
    <n v="135"/>
  </r>
  <r>
    <d v="2018-06-27T00:00:00"/>
    <x v="0"/>
    <x v="2"/>
    <n v="9"/>
    <n v="15"/>
    <n v="135"/>
  </r>
  <r>
    <d v="2018-07-22T00:00:00"/>
    <x v="1"/>
    <x v="1"/>
    <n v="2"/>
    <n v="865"/>
    <n v="1730"/>
  </r>
  <r>
    <d v="2018-08-05T00:00:00"/>
    <x v="1"/>
    <x v="0"/>
    <n v="4"/>
    <n v="865"/>
    <n v="3460"/>
  </r>
  <r>
    <d v="2018-10-19T00:00:00"/>
    <x v="2"/>
    <x v="1"/>
    <n v="7"/>
    <n v="250"/>
    <n v="1750"/>
  </r>
  <r>
    <d v="2018-10-29T00:00:00"/>
    <x v="2"/>
    <x v="1"/>
    <n v="5"/>
    <n v="250"/>
    <n v="1250"/>
  </r>
  <r>
    <d v="2018-11-10T00:00:00"/>
    <x v="1"/>
    <x v="0"/>
    <n v="4"/>
    <n v="865"/>
    <n v="3460"/>
  </r>
  <r>
    <d v="2018-11-23T00:00:00"/>
    <x v="0"/>
    <x v="1"/>
    <n v="7"/>
    <n v="15"/>
    <n v="105"/>
  </r>
  <r>
    <d v="2018-12-05T00:00:00"/>
    <x v="1"/>
    <x v="2"/>
    <n v="8"/>
    <n v="865"/>
    <n v="6920"/>
  </r>
  <r>
    <d v="2018-12-10T00:00:00"/>
    <x v="1"/>
    <x v="0"/>
    <n v="2"/>
    <n v="865"/>
    <n v="1730"/>
  </r>
  <r>
    <d v="2018-12-21T00:00:00"/>
    <x v="2"/>
    <x v="0"/>
    <n v="6"/>
    <n v="250"/>
    <n v="1500"/>
  </r>
  <r>
    <d v="2019-02-07T00:00:00"/>
    <x v="2"/>
    <x v="2"/>
    <n v="6"/>
    <n v="250"/>
    <n v="1500"/>
  </r>
  <r>
    <d v="2019-02-08T00:00:00"/>
    <x v="1"/>
    <x v="1"/>
    <n v="7"/>
    <n v="865"/>
    <n v="6055"/>
  </r>
  <r>
    <d v="2019-02-17T00:00:00"/>
    <x v="1"/>
    <x v="0"/>
    <n v="4"/>
    <n v="865"/>
    <n v="3460"/>
  </r>
  <r>
    <d v="2019-02-19T00:00:00"/>
    <x v="3"/>
    <x v="2"/>
    <n v="8"/>
    <n v="1000"/>
    <n v="8000"/>
  </r>
  <r>
    <d v="2019-03-06T00:00:00"/>
    <x v="3"/>
    <x v="0"/>
    <n v="3"/>
    <n v="1000"/>
    <n v="3000"/>
  </r>
  <r>
    <d v="2019-03-07T00:00:00"/>
    <x v="1"/>
    <x v="2"/>
    <n v="4"/>
    <n v="865"/>
    <n v="3460"/>
  </r>
  <r>
    <d v="2019-03-13T00:00:00"/>
    <x v="1"/>
    <x v="0"/>
    <n v="6"/>
    <n v="865"/>
    <n v="5190"/>
  </r>
  <r>
    <d v="2019-04-26T00:00:00"/>
    <x v="0"/>
    <x v="2"/>
    <n v="8"/>
    <n v="15"/>
    <n v="120"/>
  </r>
  <r>
    <d v="2019-05-09T00:00:00"/>
    <x v="1"/>
    <x v="1"/>
    <n v="7"/>
    <n v="865"/>
    <n v="6055"/>
  </r>
  <r>
    <d v="2019-05-14T00:00:00"/>
    <x v="3"/>
    <x v="1"/>
    <n v="7"/>
    <n v="1000"/>
    <n v="7000"/>
  </r>
  <r>
    <d v="2019-06-13T00:00:00"/>
    <x v="2"/>
    <x v="1"/>
    <n v="8"/>
    <n v="250"/>
    <n v="2000"/>
  </r>
  <r>
    <d v="2019-06-17T00:00:00"/>
    <x v="0"/>
    <x v="1"/>
    <n v="6"/>
    <n v="15"/>
    <n v="90"/>
  </r>
  <r>
    <d v="2019-07-02T00:00:00"/>
    <x v="2"/>
    <x v="0"/>
    <n v="4"/>
    <n v="250"/>
    <n v="1000"/>
  </r>
  <r>
    <d v="2019-07-13T00:00:00"/>
    <x v="2"/>
    <x v="1"/>
    <n v="7"/>
    <n v="250"/>
    <n v="1750"/>
  </r>
  <r>
    <d v="2019-08-08T00:00:00"/>
    <x v="1"/>
    <x v="2"/>
    <n v="6"/>
    <n v="865"/>
    <n v="5190"/>
  </r>
  <r>
    <d v="2019-08-10T00:00:00"/>
    <x v="1"/>
    <x v="0"/>
    <n v="4"/>
    <n v="865"/>
    <n v="3460"/>
  </r>
  <r>
    <d v="2019-08-31T00:00:00"/>
    <x v="0"/>
    <x v="2"/>
    <n v="7"/>
    <n v="15"/>
    <n v="105"/>
  </r>
  <r>
    <d v="2019-09-29T00:00:00"/>
    <x v="4"/>
    <x v="2"/>
    <n v="2"/>
    <n v="7"/>
    <n v="14"/>
  </r>
  <r>
    <d v="2019-09-30T00:00:00"/>
    <x v="1"/>
    <x v="0"/>
    <n v="4"/>
    <n v="865"/>
    <n v="3460"/>
  </r>
  <r>
    <d v="2019-10-02T00:00:00"/>
    <x v="1"/>
    <x v="1"/>
    <n v="7"/>
    <n v="865"/>
    <n v="6055"/>
  </r>
  <r>
    <d v="2019-10-08T00:00:00"/>
    <x v="2"/>
    <x v="1"/>
    <n v="7"/>
    <n v="250"/>
    <n v="1750"/>
  </r>
  <r>
    <d v="2019-11-11T00:00:00"/>
    <x v="4"/>
    <x v="1"/>
    <n v="5"/>
    <n v="7"/>
    <n v="35"/>
  </r>
  <r>
    <d v="2019-11-15T00:00:00"/>
    <x v="1"/>
    <x v="2"/>
    <n v="1"/>
    <n v="865"/>
    <n v="865"/>
  </r>
  <r>
    <d v="2019-11-23T00:00:00"/>
    <x v="0"/>
    <x v="1"/>
    <n v="5"/>
    <n v="15"/>
    <n v="75"/>
  </r>
  <r>
    <d v="2019-11-26T00:00:00"/>
    <x v="1"/>
    <x v="1"/>
    <n v="1"/>
    <n v="865"/>
    <n v="865"/>
  </r>
  <r>
    <d v="2019-12-10T00:00:00"/>
    <x v="0"/>
    <x v="2"/>
    <n v="5"/>
    <n v="15"/>
    <n v="75"/>
  </r>
  <r>
    <d v="2019-12-19T00:00:00"/>
    <x v="1"/>
    <x v="2"/>
    <n v="8"/>
    <n v="865"/>
    <n v="69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1">
  <location ref="A3:B7" firstHeaderRow="1" firstDataRow="1" firstDataCol="1"/>
  <pivotFields count="6">
    <pivotField numFmtId="14" subtotalTop="0" showAll="0"/>
    <pivotField subtotalTop="0" showAll="0"/>
    <pivotField axis="axisRow" subtotalTop="0" showAll="0">
      <items count="4">
        <item x="0"/>
        <item x="2"/>
        <item x="1"/>
        <item t="default"/>
      </items>
    </pivotField>
    <pivotField subtotalTop="0" showAll="0"/>
    <pivotField numFmtId="1" subtotalTop="0" showAll="0"/>
    <pivotField dataField="1" subtotalTop="0" showAll="0"/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učet z Celkem" fld="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2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1">
  <location ref="A3:B9" firstHeaderRow="1" firstDataRow="1" firstDataCol="1"/>
  <pivotFields count="6">
    <pivotField numFmtId="14" subtotalTop="0" showAll="0"/>
    <pivotField axis="axisRow" subtotalTop="0" showAll="0">
      <items count="6">
        <item x="1"/>
        <item x="3"/>
        <item x="2"/>
        <item x="0"/>
        <item x="4"/>
        <item t="default"/>
      </items>
    </pivotField>
    <pivotField subtotalTop="0" showAll="0"/>
    <pivotField subtotalTop="0" showAll="0"/>
    <pivotField numFmtId="1" subtotalTop="0" showAll="0"/>
    <pivotField dataField="1" subtotalTop="0"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učet z Celkem" fld="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3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1">
  <location ref="A3:G8" firstHeaderRow="1" firstDataRow="2" firstDataCol="1"/>
  <pivotFields count="6">
    <pivotField numFmtId="14" subtotalTop="0" showAll="0"/>
    <pivotField axis="axisCol" subtotalTop="0" showAll="0">
      <items count="6">
        <item x="1"/>
        <item x="3"/>
        <item x="2"/>
        <item x="0"/>
        <item x="4"/>
        <item t="default"/>
      </items>
    </pivotField>
    <pivotField axis="axisRow" subtotalTop="0" showAll="0">
      <items count="4">
        <item x="0"/>
        <item x="2"/>
        <item x="1"/>
        <item t="default"/>
      </items>
    </pivotField>
    <pivotField subtotalTop="0" showAll="0"/>
    <pivotField numFmtId="1" subtotalTop="0" showAll="0"/>
    <pivotField dataField="1" subtotalTop="0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učet z Celkem" fld="5" baseField="0" baseItem="0"/>
  </dataField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id="1" name="Tabulka1" displayName="Tabulka1" ref="A1:F80" totalsRowShown="0">
  <autoFilter ref="A1:F80"/>
  <tableColumns count="6">
    <tableColumn id="1" name="Datum" dataDxfId="1"/>
    <tableColumn id="2" name="Produkt"/>
    <tableColumn id="3" name="Jméno"/>
    <tableColumn id="4" name="Počet"/>
    <tableColumn id="5" name="Cena Kč / ks" dataDxfId="0"/>
    <tableColumn id="6" name="Celkem">
      <calculatedColumnFormula>D2*E2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office.lasakovi.com/excel/kontingencni-tabulka/serial-kontingencni-tabulky-grafy-excel/" TargetMode="External"/><Relationship Id="rId7" Type="http://schemas.openxmlformats.org/officeDocument/2006/relationships/hyperlink" Target="http://office.lasakovi.com/excel/domu/formatovat-jako-tabulku-excel/" TargetMode="External"/><Relationship Id="rId2" Type="http://schemas.openxmlformats.org/officeDocument/2006/relationships/hyperlink" Target="http://office.lasakovi.com/excel/zaklady/relativni-absolutni-odkazy-excel/" TargetMode="External"/><Relationship Id="rId1" Type="http://schemas.openxmlformats.org/officeDocument/2006/relationships/hyperlink" Target="http://bit.ly/ExcelSeduo" TargetMode="External"/><Relationship Id="rId6" Type="http://schemas.openxmlformats.org/officeDocument/2006/relationships/hyperlink" Target="http://bit.ly/MaxiKurzExcel" TargetMode="External"/><Relationship Id="rId5" Type="http://schemas.openxmlformats.org/officeDocument/2006/relationships/hyperlink" Target="http://bit.ly/pivotkySeduo" TargetMode="External"/><Relationship Id="rId4" Type="http://schemas.openxmlformats.org/officeDocument/2006/relationships/hyperlink" Target="http://www.seduo.c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0"/>
  <sheetViews>
    <sheetView showGridLines="0" topLeftCell="A16" workbookViewId="0">
      <selection activeCell="B1" sqref="B1"/>
    </sheetView>
  </sheetViews>
  <sheetFormatPr defaultColWidth="0" defaultRowHeight="15" customHeight="1" zeroHeight="1" x14ac:dyDescent="0.25"/>
  <cols>
    <col min="1" max="1" width="1.28515625" customWidth="1"/>
    <col min="2" max="2" width="1.7109375" customWidth="1"/>
    <col min="3" max="3" width="3.28515625" customWidth="1"/>
    <col min="4" max="4" width="5.28515625" customWidth="1"/>
    <col min="5" max="5" width="34.85546875" customWidth="1"/>
    <col min="6" max="6" width="12.42578125" customWidth="1"/>
    <col min="7" max="7" width="13" customWidth="1"/>
    <col min="8" max="8" width="16.42578125" customWidth="1"/>
    <col min="9" max="9" width="12" customWidth="1"/>
    <col min="10" max="10" width="7.140625" customWidth="1"/>
    <col min="11" max="11" width="1.85546875" customWidth="1"/>
    <col min="12" max="12" width="1.42578125" customWidth="1"/>
    <col min="13" max="16" width="0" hidden="1" customWidth="1"/>
    <col min="17" max="16384" width="9.140625" hidden="1"/>
  </cols>
  <sheetData>
    <row r="1" spans="3:16" ht="8.25" customHeight="1" x14ac:dyDescent="0.25"/>
    <row r="2" spans="3:16" ht="54" customHeight="1" x14ac:dyDescent="0.25">
      <c r="C2" s="84" t="s">
        <v>25</v>
      </c>
      <c r="D2" s="84"/>
      <c r="E2" s="84"/>
      <c r="F2" s="84"/>
      <c r="G2" s="84"/>
      <c r="H2" s="84"/>
      <c r="I2" s="84"/>
      <c r="J2" s="84"/>
      <c r="K2" s="18"/>
      <c r="L2" s="17"/>
    </row>
    <row r="3" spans="3:16" ht="31.5" customHeight="1" x14ac:dyDescent="0.25">
      <c r="C3" s="85" t="s">
        <v>26</v>
      </c>
      <c r="D3" s="85"/>
      <c r="E3" s="85"/>
      <c r="F3" s="85"/>
      <c r="G3" s="85"/>
      <c r="H3" s="85"/>
      <c r="I3" s="85"/>
      <c r="J3" s="85"/>
    </row>
    <row r="4" spans="3:16" ht="28.5" customHeight="1" x14ac:dyDescent="0.25">
      <c r="C4" s="86" t="s">
        <v>39</v>
      </c>
      <c r="D4" s="86"/>
      <c r="E4" s="86"/>
      <c r="F4" s="86"/>
      <c r="G4" s="86"/>
      <c r="H4" s="86"/>
      <c r="I4" s="86"/>
      <c r="J4" s="86"/>
    </row>
    <row r="5" spans="3:16" ht="17.25" customHeight="1" thickBot="1" x14ac:dyDescent="0.3">
      <c r="C5" s="78"/>
      <c r="D5" s="78"/>
      <c r="E5" s="78"/>
      <c r="F5" s="78"/>
      <c r="G5" s="78"/>
      <c r="H5" s="78"/>
      <c r="I5" s="78"/>
      <c r="J5" s="78"/>
    </row>
    <row r="6" spans="3:16" ht="11.25" customHeight="1" thickTop="1" x14ac:dyDescent="0.25">
      <c r="C6" s="19"/>
      <c r="D6" s="20"/>
      <c r="E6" s="20"/>
      <c r="F6" s="20"/>
      <c r="G6" s="20"/>
      <c r="H6" s="20"/>
      <c r="I6" s="20"/>
      <c r="J6" s="21"/>
    </row>
    <row r="7" spans="3:16" ht="27.75" customHeight="1" x14ac:dyDescent="0.35">
      <c r="C7" s="22"/>
      <c r="D7" s="23" t="s">
        <v>28</v>
      </c>
      <c r="E7" s="10"/>
      <c r="F7" s="10"/>
      <c r="G7" s="11"/>
      <c r="H7" s="10"/>
      <c r="I7" s="10"/>
      <c r="J7" s="24"/>
    </row>
    <row r="8" spans="3:16" s="9" customFormat="1" ht="20.25" customHeight="1" x14ac:dyDescent="0.25">
      <c r="C8" s="25"/>
      <c r="D8" s="12"/>
      <c r="E8" s="12" t="s">
        <v>29</v>
      </c>
      <c r="F8" s="12"/>
      <c r="G8" s="13"/>
      <c r="H8" s="12"/>
      <c r="I8" s="12"/>
      <c r="J8" s="26"/>
    </row>
    <row r="9" spans="3:16" s="9" customFormat="1" ht="20.25" customHeight="1" x14ac:dyDescent="0.25">
      <c r="C9" s="25"/>
      <c r="D9" s="12"/>
      <c r="E9" s="12" t="s">
        <v>34</v>
      </c>
      <c r="F9" s="12"/>
      <c r="G9" s="12"/>
      <c r="H9" s="12"/>
      <c r="I9" s="12"/>
      <c r="J9" s="26"/>
    </row>
    <row r="10" spans="3:16" s="9" customFormat="1" ht="20.25" customHeight="1" x14ac:dyDescent="0.25">
      <c r="C10" s="25"/>
      <c r="D10" s="12"/>
      <c r="E10" s="12" t="s">
        <v>35</v>
      </c>
      <c r="F10" s="12"/>
      <c r="G10" s="12"/>
      <c r="H10" s="12"/>
      <c r="I10" s="12"/>
      <c r="J10" s="26"/>
    </row>
    <row r="11" spans="3:16" ht="15.75" thickBot="1" x14ac:dyDescent="0.3">
      <c r="C11" s="27"/>
      <c r="D11" s="28"/>
      <c r="E11" s="28"/>
      <c r="F11" s="28"/>
      <c r="G11" s="28"/>
      <c r="H11" s="28"/>
      <c r="I11" s="28"/>
      <c r="J11" s="29"/>
    </row>
    <row r="12" spans="3:16" ht="16.5" thickTop="1" thickBot="1" x14ac:dyDescent="0.3"/>
    <row r="13" spans="3:16" ht="15.75" customHeight="1" thickTop="1" x14ac:dyDescent="0.25">
      <c r="C13" s="30"/>
      <c r="D13" s="31"/>
      <c r="E13" s="31"/>
      <c r="F13" s="31"/>
      <c r="G13" s="31"/>
      <c r="H13" s="31"/>
      <c r="I13" s="31"/>
      <c r="J13" s="32"/>
    </row>
    <row r="14" spans="3:16" ht="22.5" customHeight="1" x14ac:dyDescent="0.25">
      <c r="C14" s="87" t="s">
        <v>2</v>
      </c>
      <c r="D14" s="88"/>
      <c r="E14" s="88"/>
      <c r="F14" s="88"/>
      <c r="G14" s="88"/>
      <c r="H14" s="7"/>
      <c r="I14" s="7"/>
      <c r="J14" s="33"/>
      <c r="P14" s="6"/>
    </row>
    <row r="15" spans="3:16" ht="22.5" customHeight="1" x14ac:dyDescent="0.25">
      <c r="C15" s="87"/>
      <c r="D15" s="88"/>
      <c r="E15" s="88"/>
      <c r="F15" s="88"/>
      <c r="G15" s="88"/>
      <c r="H15" s="7"/>
      <c r="I15" s="7"/>
      <c r="J15" s="33"/>
      <c r="P15" s="6"/>
    </row>
    <row r="16" spans="3:16" ht="13.5" customHeight="1" x14ac:dyDescent="0.25">
      <c r="C16" s="34"/>
      <c r="D16" s="35"/>
      <c r="E16" s="35"/>
      <c r="F16" s="35"/>
      <c r="G16" s="35"/>
      <c r="H16" s="7"/>
      <c r="I16" s="7"/>
      <c r="J16" s="33"/>
      <c r="P16" s="6"/>
    </row>
    <row r="17" spans="3:10" ht="18" customHeight="1" x14ac:dyDescent="0.25">
      <c r="C17" s="36"/>
      <c r="D17" s="89" t="s">
        <v>36</v>
      </c>
      <c r="E17" s="89"/>
      <c r="F17" s="89"/>
      <c r="G17" s="89"/>
      <c r="H17" s="8"/>
      <c r="I17" s="8"/>
      <c r="J17" s="37"/>
    </row>
    <row r="18" spans="3:10" ht="36.75" customHeight="1" x14ac:dyDescent="0.25">
      <c r="C18" s="36"/>
      <c r="D18" s="89"/>
      <c r="E18" s="89"/>
      <c r="F18" s="89"/>
      <c r="G18" s="89"/>
      <c r="H18" s="90">
        <v>5002722</v>
      </c>
      <c r="I18" s="90"/>
      <c r="J18" s="91"/>
    </row>
    <row r="19" spans="3:10" ht="12" customHeight="1" thickBot="1" x14ac:dyDescent="0.3">
      <c r="C19" s="38"/>
      <c r="D19" s="39"/>
      <c r="E19" s="39"/>
      <c r="F19" s="39"/>
      <c r="G19" s="39"/>
      <c r="H19" s="39"/>
      <c r="I19" s="39"/>
      <c r="J19" s="40"/>
    </row>
    <row r="20" spans="3:10" ht="16.5" thickTop="1" thickBot="1" x14ac:dyDescent="0.3"/>
    <row r="21" spans="3:10" ht="24" thickTop="1" x14ac:dyDescent="0.35">
      <c r="C21" s="41"/>
      <c r="D21" s="42"/>
      <c r="E21" s="43"/>
      <c r="F21" s="43"/>
      <c r="G21" s="43"/>
      <c r="H21" s="43"/>
      <c r="I21" s="43"/>
      <c r="J21" s="44"/>
    </row>
    <row r="22" spans="3:10" ht="15" customHeight="1" x14ac:dyDescent="0.25">
      <c r="C22" s="45"/>
      <c r="D22" s="46"/>
      <c r="E22" s="46"/>
      <c r="F22" s="46"/>
      <c r="G22" s="46"/>
      <c r="H22" s="46"/>
      <c r="I22" s="46"/>
      <c r="J22" s="47"/>
    </row>
    <row r="23" spans="3:10" ht="15" customHeight="1" x14ac:dyDescent="0.25">
      <c r="C23" s="45"/>
      <c r="D23" s="80" t="s">
        <v>27</v>
      </c>
      <c r="E23" s="80"/>
      <c r="F23" s="80"/>
      <c r="G23" s="80"/>
      <c r="H23" s="48"/>
      <c r="I23" s="46"/>
      <c r="J23" s="47"/>
    </row>
    <row r="24" spans="3:10" ht="15" customHeight="1" x14ac:dyDescent="0.25">
      <c r="C24" s="45"/>
      <c r="D24" s="80"/>
      <c r="E24" s="80"/>
      <c r="F24" s="80"/>
      <c r="G24" s="80"/>
      <c r="H24" s="48"/>
      <c r="I24" s="46"/>
      <c r="J24" s="47"/>
    </row>
    <row r="25" spans="3:10" ht="15" customHeight="1" x14ac:dyDescent="0.25">
      <c r="C25" s="45"/>
      <c r="D25" s="48"/>
      <c r="E25" s="48"/>
      <c r="F25" s="48"/>
      <c r="G25" s="48"/>
      <c r="H25" s="48"/>
      <c r="I25" s="46"/>
      <c r="J25" s="47"/>
    </row>
    <row r="26" spans="3:10" s="9" customFormat="1" ht="18.75" customHeight="1" x14ac:dyDescent="0.25">
      <c r="C26" s="49"/>
      <c r="D26" s="50"/>
      <c r="E26" s="51" t="s">
        <v>22</v>
      </c>
      <c r="F26" s="52"/>
      <c r="G26" s="52" t="s">
        <v>3</v>
      </c>
      <c r="H26" s="53"/>
      <c r="I26" s="54"/>
      <c r="J26" s="55"/>
    </row>
    <row r="27" spans="3:10" s="9" customFormat="1" ht="18.75" customHeight="1" x14ac:dyDescent="0.25">
      <c r="C27" s="49"/>
      <c r="D27" s="50"/>
      <c r="E27" s="51" t="s">
        <v>23</v>
      </c>
      <c r="F27" s="52"/>
      <c r="G27" s="52" t="s">
        <v>19</v>
      </c>
      <c r="H27" s="53"/>
      <c r="I27" s="54"/>
      <c r="J27" s="55"/>
    </row>
    <row r="28" spans="3:10" s="9" customFormat="1" ht="18.75" customHeight="1" x14ac:dyDescent="0.25">
      <c r="C28" s="49"/>
      <c r="D28" s="50"/>
      <c r="E28" s="51" t="s">
        <v>14</v>
      </c>
      <c r="F28" s="52"/>
      <c r="G28" s="52" t="s">
        <v>4</v>
      </c>
      <c r="H28" s="56"/>
      <c r="I28" s="54"/>
      <c r="J28" s="55"/>
    </row>
    <row r="29" spans="3:10" s="9" customFormat="1" ht="18.75" customHeight="1" x14ac:dyDescent="0.25">
      <c r="C29" s="49"/>
      <c r="D29" s="50"/>
      <c r="E29" s="51"/>
      <c r="F29" s="81" t="s">
        <v>37</v>
      </c>
      <c r="G29" s="81"/>
      <c r="H29" s="81"/>
      <c r="I29" s="81"/>
      <c r="J29" s="82"/>
    </row>
    <row r="30" spans="3:10" s="9" customFormat="1" ht="18.75" customHeight="1" x14ac:dyDescent="0.25">
      <c r="C30" s="49"/>
      <c r="D30" s="50"/>
      <c r="E30" s="51"/>
      <c r="F30" s="81"/>
      <c r="G30" s="81"/>
      <c r="H30" s="81"/>
      <c r="I30" s="81"/>
      <c r="J30" s="82"/>
    </row>
    <row r="31" spans="3:10" ht="13.5" customHeight="1" thickBot="1" x14ac:dyDescent="0.3">
      <c r="C31" s="57"/>
      <c r="D31" s="58"/>
      <c r="E31" s="59"/>
      <c r="F31" s="59"/>
      <c r="G31" s="59"/>
      <c r="H31" s="60"/>
      <c r="I31" s="60"/>
      <c r="J31" s="61"/>
    </row>
    <row r="32" spans="3:10" ht="16.5" thickTop="1" thickBot="1" x14ac:dyDescent="0.3"/>
    <row r="33" spans="1:12" ht="10.5" customHeight="1" thickTop="1" x14ac:dyDescent="0.25">
      <c r="C33" s="62"/>
      <c r="D33" s="63"/>
      <c r="E33" s="63"/>
      <c r="F33" s="63"/>
      <c r="G33" s="63"/>
      <c r="H33" s="63"/>
      <c r="I33" s="63"/>
      <c r="J33" s="64"/>
    </row>
    <row r="34" spans="1:12" ht="27" customHeight="1" x14ac:dyDescent="0.35">
      <c r="C34" s="65"/>
      <c r="D34" s="66" t="s">
        <v>38</v>
      </c>
      <c r="E34" s="67"/>
      <c r="F34" s="67"/>
      <c r="G34" s="67"/>
      <c r="H34" s="67"/>
      <c r="I34" s="67"/>
      <c r="J34" s="68"/>
    </row>
    <row r="35" spans="1:12" s="14" customFormat="1" ht="19.5" customHeight="1" x14ac:dyDescent="0.25">
      <c r="C35" s="69"/>
      <c r="D35" s="70"/>
      <c r="E35" s="15" t="s">
        <v>30</v>
      </c>
      <c r="F35" s="70"/>
      <c r="G35" s="70"/>
      <c r="H35" s="70"/>
      <c r="I35" s="70"/>
      <c r="J35" s="71"/>
    </row>
    <row r="36" spans="1:12" s="14" customFormat="1" ht="19.5" customHeight="1" x14ac:dyDescent="0.25">
      <c r="C36" s="72"/>
      <c r="D36" s="70"/>
      <c r="E36" s="15" t="s">
        <v>20</v>
      </c>
      <c r="F36" s="70"/>
      <c r="G36" s="70"/>
      <c r="H36" s="70"/>
      <c r="I36" s="70"/>
      <c r="J36" s="71"/>
    </row>
    <row r="37" spans="1:12" s="14" customFormat="1" ht="19.5" customHeight="1" x14ac:dyDescent="0.25">
      <c r="C37" s="72"/>
      <c r="D37" s="70"/>
      <c r="E37" s="79" t="s">
        <v>40</v>
      </c>
      <c r="F37" s="70"/>
      <c r="G37" s="70"/>
      <c r="H37" s="70"/>
      <c r="I37" s="70"/>
      <c r="J37" s="71"/>
    </row>
    <row r="38" spans="1:12" s="14" customFormat="1" ht="19.5" customHeight="1" x14ac:dyDescent="0.25">
      <c r="C38" s="72"/>
      <c r="D38" s="70"/>
      <c r="E38" s="15" t="s">
        <v>21</v>
      </c>
      <c r="F38" s="70"/>
      <c r="G38" s="70"/>
      <c r="H38" s="70"/>
      <c r="I38" s="70"/>
      <c r="J38" s="71"/>
    </row>
    <row r="39" spans="1:12" ht="15.75" thickBot="1" x14ac:dyDescent="0.3">
      <c r="C39" s="73"/>
      <c r="D39" s="74"/>
      <c r="E39" s="75"/>
      <c r="F39" s="74"/>
      <c r="G39" s="74"/>
      <c r="H39" s="74"/>
      <c r="I39" s="74"/>
      <c r="J39" s="76"/>
    </row>
    <row r="40" spans="1:12" ht="15.75" thickTop="1" x14ac:dyDescent="0.25">
      <c r="A40" s="77"/>
      <c r="C40" s="1"/>
    </row>
    <row r="41" spans="1:12" x14ac:dyDescent="0.25">
      <c r="B41" s="83" t="s">
        <v>31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</row>
    <row r="42" spans="1:12" ht="10.5" customHeight="1" x14ac:dyDescent="0.25"/>
    <row r="43" spans="1:12" ht="15" hidden="1" customHeight="1" x14ac:dyDescent="0.25"/>
    <row r="44" spans="1:12" ht="15" hidden="1" customHeight="1" x14ac:dyDescent="0.25"/>
    <row r="45" spans="1:12" ht="15" hidden="1" customHeight="1" x14ac:dyDescent="0.25"/>
    <row r="46" spans="1:12" ht="15" hidden="1" customHeight="1" x14ac:dyDescent="0.25"/>
    <row r="47" spans="1:12" ht="15" hidden="1" customHeight="1" x14ac:dyDescent="0.25"/>
    <row r="48" spans="1:12" ht="15" hidden="1" customHeight="1" x14ac:dyDescent="0.25"/>
    <row r="49" ht="15" hidden="1" customHeight="1" x14ac:dyDescent="0.25"/>
    <row r="50" ht="15" hidden="1" customHeight="1" x14ac:dyDescent="0.25"/>
  </sheetData>
  <mergeCells count="9">
    <mergeCell ref="D23:G24"/>
    <mergeCell ref="F29:J30"/>
    <mergeCell ref="B41:L41"/>
    <mergeCell ref="C2:J2"/>
    <mergeCell ref="C3:J3"/>
    <mergeCell ref="C4:J4"/>
    <mergeCell ref="C14:G15"/>
    <mergeCell ref="D17:G18"/>
    <mergeCell ref="H18:J18"/>
  </mergeCells>
  <hyperlinks>
    <hyperlink ref="G26" r:id="rId1"/>
    <hyperlink ref="E36" r:id="rId2"/>
    <hyperlink ref="E38" r:id="rId3"/>
    <hyperlink ref="E35" r:id="rId4"/>
    <hyperlink ref="G28" r:id="rId5"/>
    <hyperlink ref="G27" r:id="rId6"/>
    <hyperlink ref="E37" r:id="rId7"/>
  </hyperlinks>
  <pageMargins left="0.7" right="0.7" top="0.78740157499999996" bottom="0.78740157499999996" header="0.3" footer="0.3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activeCell="G14" sqref="G14"/>
    </sheetView>
  </sheetViews>
  <sheetFormatPr defaultRowHeight="15" x14ac:dyDescent="0.25"/>
  <cols>
    <col min="1" max="1" width="13.42578125" customWidth="1"/>
    <col min="2" max="2" width="14" customWidth="1"/>
    <col min="3" max="3" width="13.28515625" customWidth="1"/>
    <col min="5" max="5" width="13.5703125" customWidth="1"/>
  </cols>
  <sheetData>
    <row r="1" spans="1:5" x14ac:dyDescent="0.25">
      <c r="A1" t="s">
        <v>33</v>
      </c>
      <c r="B1" t="s">
        <v>5</v>
      </c>
      <c r="C1" t="s">
        <v>0</v>
      </c>
      <c r="D1" t="s">
        <v>1</v>
      </c>
      <c r="E1" t="s">
        <v>32</v>
      </c>
    </row>
    <row r="2" spans="1:5" x14ac:dyDescent="0.25">
      <c r="A2" s="16">
        <v>43581</v>
      </c>
      <c r="B2" t="s">
        <v>6</v>
      </c>
      <c r="C2" t="s">
        <v>11</v>
      </c>
      <c r="D2">
        <v>4</v>
      </c>
      <c r="E2" s="2">
        <v>15</v>
      </c>
    </row>
    <row r="3" spans="1:5" x14ac:dyDescent="0.25">
      <c r="A3" s="16">
        <v>43317</v>
      </c>
      <c r="B3" t="s">
        <v>7</v>
      </c>
      <c r="C3" t="s">
        <v>12</v>
      </c>
      <c r="D3">
        <v>4</v>
      </c>
      <c r="E3" s="2">
        <v>865</v>
      </c>
    </row>
    <row r="4" spans="1:5" x14ac:dyDescent="0.25">
      <c r="A4" s="16">
        <v>42914</v>
      </c>
      <c r="B4" t="s">
        <v>6</v>
      </c>
      <c r="C4" t="s">
        <v>13</v>
      </c>
      <c r="D4">
        <v>2</v>
      </c>
      <c r="E4" s="2">
        <v>15</v>
      </c>
    </row>
    <row r="5" spans="1:5" x14ac:dyDescent="0.25">
      <c r="A5" s="16">
        <v>43515</v>
      </c>
      <c r="B5" t="s">
        <v>8</v>
      </c>
      <c r="C5" t="s">
        <v>11</v>
      </c>
      <c r="D5">
        <v>22</v>
      </c>
      <c r="E5" s="2">
        <v>1000</v>
      </c>
    </row>
    <row r="6" spans="1:5" x14ac:dyDescent="0.25">
      <c r="A6" s="16">
        <v>42822</v>
      </c>
      <c r="B6" t="s">
        <v>6</v>
      </c>
      <c r="C6" t="s">
        <v>12</v>
      </c>
      <c r="D6">
        <v>4</v>
      </c>
      <c r="E6" s="2">
        <v>15</v>
      </c>
    </row>
    <row r="7" spans="1:5" x14ac:dyDescent="0.25">
      <c r="A7" s="16">
        <v>42888</v>
      </c>
      <c r="B7" t="s">
        <v>7</v>
      </c>
      <c r="C7" t="s">
        <v>13</v>
      </c>
      <c r="D7">
        <v>2</v>
      </c>
      <c r="E7" s="2">
        <v>865</v>
      </c>
    </row>
    <row r="8" spans="1:5" x14ac:dyDescent="0.25">
      <c r="A8" s="16">
        <v>43809</v>
      </c>
      <c r="B8" t="s">
        <v>6</v>
      </c>
      <c r="C8" t="s">
        <v>11</v>
      </c>
      <c r="D8">
        <v>25</v>
      </c>
      <c r="E8" s="2">
        <v>15</v>
      </c>
    </row>
    <row r="9" spans="1:5" x14ac:dyDescent="0.25">
      <c r="A9" s="16">
        <v>42975</v>
      </c>
      <c r="B9" t="s">
        <v>6</v>
      </c>
      <c r="C9" t="s">
        <v>12</v>
      </c>
      <c r="D9">
        <v>1</v>
      </c>
      <c r="E9" s="2">
        <v>15</v>
      </c>
    </row>
    <row r="10" spans="1:5" x14ac:dyDescent="0.25">
      <c r="A10" s="16">
        <v>43792</v>
      </c>
      <c r="B10" t="s">
        <v>6</v>
      </c>
      <c r="C10" t="s">
        <v>13</v>
      </c>
      <c r="D10">
        <v>23</v>
      </c>
      <c r="E10" s="2">
        <v>15</v>
      </c>
    </row>
    <row r="11" spans="1:5" x14ac:dyDescent="0.25">
      <c r="A11" s="16">
        <v>43303</v>
      </c>
      <c r="B11" t="s">
        <v>7</v>
      </c>
      <c r="C11" t="s">
        <v>13</v>
      </c>
      <c r="D11">
        <v>1</v>
      </c>
      <c r="E11" s="2">
        <v>865</v>
      </c>
    </row>
    <row r="12" spans="1:5" x14ac:dyDescent="0.25">
      <c r="A12" s="16">
        <v>43633</v>
      </c>
      <c r="B12" t="s">
        <v>6</v>
      </c>
      <c r="C12" t="s">
        <v>13</v>
      </c>
      <c r="D12">
        <v>15</v>
      </c>
      <c r="E12" s="2">
        <v>15</v>
      </c>
    </row>
    <row r="13" spans="1:5" x14ac:dyDescent="0.25">
      <c r="A13" s="16">
        <v>43504</v>
      </c>
      <c r="B13" t="s">
        <v>7</v>
      </c>
      <c r="C13" t="s">
        <v>13</v>
      </c>
      <c r="D13">
        <v>21</v>
      </c>
      <c r="E13" s="2">
        <v>865</v>
      </c>
    </row>
    <row r="14" spans="1:5" x14ac:dyDescent="0.25">
      <c r="A14" s="16">
        <v>43531</v>
      </c>
      <c r="B14" t="s">
        <v>7</v>
      </c>
      <c r="C14" t="s">
        <v>11</v>
      </c>
      <c r="D14">
        <v>8</v>
      </c>
      <c r="E14" s="2">
        <v>865</v>
      </c>
    </row>
    <row r="15" spans="1:5" x14ac:dyDescent="0.25">
      <c r="A15" s="16">
        <v>43278</v>
      </c>
      <c r="B15" t="s">
        <v>6</v>
      </c>
      <c r="C15" t="s">
        <v>11</v>
      </c>
      <c r="D15">
        <v>16</v>
      </c>
      <c r="E15" s="2">
        <v>15</v>
      </c>
    </row>
    <row r="16" spans="1:5" x14ac:dyDescent="0.25">
      <c r="A16" s="16">
        <v>43187</v>
      </c>
      <c r="B16" t="s">
        <v>9</v>
      </c>
      <c r="C16" t="s">
        <v>11</v>
      </c>
      <c r="D16">
        <v>12</v>
      </c>
      <c r="E16" s="2">
        <v>7</v>
      </c>
    </row>
    <row r="17" spans="1:5" x14ac:dyDescent="0.25">
      <c r="A17" s="16">
        <v>43746</v>
      </c>
      <c r="B17" t="s">
        <v>10</v>
      </c>
      <c r="C17" t="s">
        <v>13</v>
      </c>
      <c r="D17">
        <v>19</v>
      </c>
      <c r="E17" s="2">
        <v>250</v>
      </c>
    </row>
    <row r="18" spans="1:5" x14ac:dyDescent="0.25">
      <c r="A18" s="16">
        <v>43740</v>
      </c>
      <c r="B18" t="s">
        <v>7</v>
      </c>
      <c r="C18" t="s">
        <v>13</v>
      </c>
      <c r="D18">
        <v>5</v>
      </c>
      <c r="E18" s="2">
        <v>865</v>
      </c>
    </row>
    <row r="19" spans="1:5" x14ac:dyDescent="0.25">
      <c r="A19" s="16">
        <v>43599</v>
      </c>
      <c r="B19" t="s">
        <v>8</v>
      </c>
      <c r="C19" t="s">
        <v>13</v>
      </c>
      <c r="D19">
        <v>23</v>
      </c>
      <c r="E19" s="2">
        <v>1000</v>
      </c>
    </row>
    <row r="20" spans="1:5" x14ac:dyDescent="0.25">
      <c r="A20" s="16">
        <v>43530</v>
      </c>
      <c r="B20" t="s">
        <v>8</v>
      </c>
      <c r="C20" t="s">
        <v>12</v>
      </c>
      <c r="D20">
        <v>10</v>
      </c>
      <c r="E20" s="2">
        <v>1000</v>
      </c>
    </row>
    <row r="21" spans="1:5" x14ac:dyDescent="0.25">
      <c r="A21" s="16">
        <v>43455</v>
      </c>
      <c r="B21" t="s">
        <v>10</v>
      </c>
      <c r="C21" t="s">
        <v>12</v>
      </c>
      <c r="D21">
        <v>18</v>
      </c>
      <c r="E21" s="2">
        <v>250</v>
      </c>
    </row>
    <row r="22" spans="1:5" x14ac:dyDescent="0.25">
      <c r="A22" s="16">
        <v>42768</v>
      </c>
      <c r="B22" t="s">
        <v>6</v>
      </c>
      <c r="C22" t="s">
        <v>12</v>
      </c>
      <c r="D22">
        <v>11</v>
      </c>
      <c r="E22" s="2">
        <v>15</v>
      </c>
    </row>
    <row r="23" spans="1:5" x14ac:dyDescent="0.25">
      <c r="A23" s="16">
        <v>42772</v>
      </c>
      <c r="B23" t="s">
        <v>10</v>
      </c>
      <c r="C23" t="s">
        <v>12</v>
      </c>
      <c r="D23">
        <v>2</v>
      </c>
      <c r="E23" s="2">
        <v>250</v>
      </c>
    </row>
    <row r="24" spans="1:5" x14ac:dyDescent="0.25">
      <c r="A24" s="16">
        <v>43687</v>
      </c>
      <c r="B24" t="s">
        <v>7</v>
      </c>
      <c r="C24" t="s">
        <v>12</v>
      </c>
      <c r="D24">
        <v>9</v>
      </c>
      <c r="E24" s="2">
        <v>865</v>
      </c>
    </row>
    <row r="25" spans="1:5" x14ac:dyDescent="0.25">
      <c r="A25" s="16">
        <v>42762</v>
      </c>
      <c r="B25" t="s">
        <v>7</v>
      </c>
      <c r="C25" t="s">
        <v>12</v>
      </c>
      <c r="D25">
        <v>18</v>
      </c>
      <c r="E25" s="2">
        <v>865</v>
      </c>
    </row>
    <row r="26" spans="1:5" x14ac:dyDescent="0.25">
      <c r="A26" s="16">
        <v>43439</v>
      </c>
      <c r="B26" t="s">
        <v>7</v>
      </c>
      <c r="C26" t="s">
        <v>11</v>
      </c>
      <c r="D26">
        <v>17</v>
      </c>
      <c r="E26" s="2">
        <v>865</v>
      </c>
    </row>
    <row r="27" spans="1:5" x14ac:dyDescent="0.25">
      <c r="A27" s="16">
        <v>43818</v>
      </c>
      <c r="B27" t="s">
        <v>7</v>
      </c>
      <c r="C27" t="s">
        <v>11</v>
      </c>
      <c r="D27">
        <v>24</v>
      </c>
      <c r="E27" s="2">
        <v>865</v>
      </c>
    </row>
    <row r="28" spans="1:5" x14ac:dyDescent="0.25">
      <c r="A28" s="16">
        <v>43659</v>
      </c>
      <c r="B28" t="s">
        <v>10</v>
      </c>
      <c r="C28" t="s">
        <v>13</v>
      </c>
      <c r="D28">
        <v>4</v>
      </c>
      <c r="E28" s="2">
        <v>250</v>
      </c>
    </row>
    <row r="29" spans="1:5" x14ac:dyDescent="0.25">
      <c r="A29" s="16">
        <v>42884</v>
      </c>
      <c r="B29" t="s">
        <v>6</v>
      </c>
      <c r="C29" t="s">
        <v>13</v>
      </c>
      <c r="D29">
        <v>25</v>
      </c>
      <c r="E29" s="2">
        <v>15</v>
      </c>
    </row>
    <row r="30" spans="1:5" x14ac:dyDescent="0.25">
      <c r="A30" s="16">
        <v>43105</v>
      </c>
      <c r="B30" t="s">
        <v>8</v>
      </c>
      <c r="C30" t="s">
        <v>13</v>
      </c>
      <c r="D30">
        <v>23</v>
      </c>
      <c r="E30" s="2">
        <v>1000</v>
      </c>
    </row>
    <row r="31" spans="1:5" x14ac:dyDescent="0.25">
      <c r="A31" s="16">
        <v>43252</v>
      </c>
      <c r="B31" t="s">
        <v>6</v>
      </c>
      <c r="C31" t="s">
        <v>12</v>
      </c>
      <c r="D31">
        <v>4</v>
      </c>
      <c r="E31" s="2">
        <v>15</v>
      </c>
    </row>
    <row r="32" spans="1:5" x14ac:dyDescent="0.25">
      <c r="A32" s="16">
        <v>43039</v>
      </c>
      <c r="B32" t="s">
        <v>7</v>
      </c>
      <c r="C32" t="s">
        <v>12</v>
      </c>
      <c r="D32">
        <v>2</v>
      </c>
      <c r="E32" s="2">
        <v>865</v>
      </c>
    </row>
    <row r="33" spans="1:5" x14ac:dyDescent="0.25">
      <c r="A33" s="16">
        <v>43737</v>
      </c>
      <c r="B33" t="s">
        <v>9</v>
      </c>
      <c r="C33" t="s">
        <v>11</v>
      </c>
      <c r="D33">
        <v>21</v>
      </c>
      <c r="E33" s="2">
        <v>7</v>
      </c>
    </row>
    <row r="34" spans="1:5" x14ac:dyDescent="0.25">
      <c r="A34" s="16">
        <v>43503</v>
      </c>
      <c r="B34" t="s">
        <v>10</v>
      </c>
      <c r="C34" t="s">
        <v>11</v>
      </c>
      <c r="D34">
        <v>25</v>
      </c>
      <c r="E34" s="2">
        <v>250</v>
      </c>
    </row>
    <row r="35" spans="1:5" x14ac:dyDescent="0.25">
      <c r="A35" s="16">
        <v>43143</v>
      </c>
      <c r="B35" t="s">
        <v>10</v>
      </c>
      <c r="C35" t="s">
        <v>13</v>
      </c>
      <c r="D35">
        <v>14</v>
      </c>
      <c r="E35" s="2">
        <v>250</v>
      </c>
    </row>
    <row r="36" spans="1:5" x14ac:dyDescent="0.25">
      <c r="A36" s="16">
        <v>43392</v>
      </c>
      <c r="B36" t="s">
        <v>10</v>
      </c>
      <c r="C36" t="s">
        <v>13</v>
      </c>
      <c r="D36">
        <v>23</v>
      </c>
      <c r="E36" s="2">
        <v>250</v>
      </c>
    </row>
    <row r="37" spans="1:5" x14ac:dyDescent="0.25">
      <c r="A37" s="16">
        <v>42930</v>
      </c>
      <c r="B37" t="s">
        <v>9</v>
      </c>
      <c r="C37" t="s">
        <v>13</v>
      </c>
      <c r="D37">
        <v>17</v>
      </c>
      <c r="E37" s="2">
        <v>7</v>
      </c>
    </row>
    <row r="38" spans="1:5" x14ac:dyDescent="0.25">
      <c r="A38" s="16">
        <v>42948</v>
      </c>
      <c r="B38" t="s">
        <v>6</v>
      </c>
      <c r="C38" t="s">
        <v>12</v>
      </c>
      <c r="D38">
        <v>5</v>
      </c>
      <c r="E38" s="2">
        <v>15</v>
      </c>
    </row>
    <row r="39" spans="1:5" x14ac:dyDescent="0.25">
      <c r="A39" s="16">
        <v>43189</v>
      </c>
      <c r="B39" t="s">
        <v>8</v>
      </c>
      <c r="C39" t="s">
        <v>12</v>
      </c>
      <c r="D39">
        <v>14</v>
      </c>
      <c r="E39" s="2">
        <v>1000</v>
      </c>
    </row>
    <row r="40" spans="1:5" x14ac:dyDescent="0.25">
      <c r="A40" s="16">
        <v>43143</v>
      </c>
      <c r="B40" t="s">
        <v>7</v>
      </c>
      <c r="C40" t="s">
        <v>12</v>
      </c>
      <c r="D40">
        <v>16</v>
      </c>
      <c r="E40" s="2">
        <v>865</v>
      </c>
    </row>
    <row r="41" spans="1:5" x14ac:dyDescent="0.25">
      <c r="A41" s="16">
        <v>43190</v>
      </c>
      <c r="B41" t="s">
        <v>6</v>
      </c>
      <c r="C41" t="s">
        <v>12</v>
      </c>
      <c r="D41">
        <v>1</v>
      </c>
      <c r="E41" s="2">
        <v>15</v>
      </c>
    </row>
    <row r="42" spans="1:5" x14ac:dyDescent="0.25">
      <c r="A42" s="16">
        <v>43513</v>
      </c>
      <c r="B42" t="s">
        <v>7</v>
      </c>
      <c r="C42" t="s">
        <v>12</v>
      </c>
      <c r="D42">
        <v>8</v>
      </c>
      <c r="E42" s="2">
        <v>865</v>
      </c>
    </row>
    <row r="43" spans="1:5" x14ac:dyDescent="0.25">
      <c r="A43" s="16">
        <v>43444</v>
      </c>
      <c r="B43" t="s">
        <v>7</v>
      </c>
      <c r="C43" t="s">
        <v>12</v>
      </c>
      <c r="D43">
        <v>9</v>
      </c>
      <c r="E43" s="2">
        <v>865</v>
      </c>
    </row>
    <row r="44" spans="1:5" x14ac:dyDescent="0.25">
      <c r="A44" s="16">
        <v>43537</v>
      </c>
      <c r="B44" t="s">
        <v>7</v>
      </c>
      <c r="C44" t="s">
        <v>12</v>
      </c>
      <c r="D44">
        <v>9</v>
      </c>
      <c r="E44" s="2">
        <v>865</v>
      </c>
    </row>
    <row r="45" spans="1:5" x14ac:dyDescent="0.25">
      <c r="A45" s="16">
        <v>43708</v>
      </c>
      <c r="B45" t="s">
        <v>6</v>
      </c>
      <c r="C45" t="s">
        <v>11</v>
      </c>
      <c r="D45">
        <v>2</v>
      </c>
      <c r="E45" s="2">
        <v>15</v>
      </c>
    </row>
    <row r="46" spans="1:5" x14ac:dyDescent="0.25">
      <c r="A46" s="16">
        <v>43414</v>
      </c>
      <c r="B46" t="s">
        <v>7</v>
      </c>
      <c r="C46" t="s">
        <v>12</v>
      </c>
      <c r="D46">
        <v>4</v>
      </c>
      <c r="E46" s="2">
        <v>865</v>
      </c>
    </row>
    <row r="47" spans="1:5" x14ac:dyDescent="0.25">
      <c r="A47" s="16">
        <v>42925</v>
      </c>
      <c r="B47" t="s">
        <v>6</v>
      </c>
      <c r="C47" t="s">
        <v>13</v>
      </c>
      <c r="D47">
        <v>7</v>
      </c>
      <c r="E47" s="2">
        <v>15</v>
      </c>
    </row>
    <row r="48" spans="1:5" x14ac:dyDescent="0.25">
      <c r="A48" s="16">
        <v>43214</v>
      </c>
      <c r="B48" t="s">
        <v>8</v>
      </c>
      <c r="C48" t="s">
        <v>11</v>
      </c>
      <c r="D48">
        <v>5</v>
      </c>
      <c r="E48" s="2">
        <v>1000</v>
      </c>
    </row>
    <row r="49" spans="1:5" x14ac:dyDescent="0.25">
      <c r="A49" s="16">
        <v>43143</v>
      </c>
      <c r="B49" t="s">
        <v>6</v>
      </c>
      <c r="C49" t="s">
        <v>12</v>
      </c>
      <c r="D49">
        <v>4</v>
      </c>
      <c r="E49" s="2">
        <v>15</v>
      </c>
    </row>
    <row r="50" spans="1:5" x14ac:dyDescent="0.25">
      <c r="A50" s="16">
        <v>43795</v>
      </c>
      <c r="B50" t="s">
        <v>7</v>
      </c>
      <c r="C50" t="s">
        <v>13</v>
      </c>
      <c r="D50">
        <v>7</v>
      </c>
      <c r="E50" s="2">
        <v>865</v>
      </c>
    </row>
    <row r="51" spans="1:5" x14ac:dyDescent="0.25">
      <c r="A51" s="16">
        <v>42828</v>
      </c>
      <c r="B51" t="s">
        <v>6</v>
      </c>
      <c r="C51" t="s">
        <v>11</v>
      </c>
      <c r="D51">
        <v>8</v>
      </c>
      <c r="E51" s="2">
        <v>15</v>
      </c>
    </row>
    <row r="52" spans="1:5" x14ac:dyDescent="0.25">
      <c r="A52" s="16">
        <v>42742</v>
      </c>
      <c r="B52" t="s">
        <v>6</v>
      </c>
      <c r="C52" t="s">
        <v>12</v>
      </c>
      <c r="D52">
        <v>2</v>
      </c>
      <c r="E52" s="2">
        <v>15</v>
      </c>
    </row>
    <row r="53" spans="1:5" x14ac:dyDescent="0.25">
      <c r="A53" s="16">
        <v>42839</v>
      </c>
      <c r="B53" t="s">
        <v>6</v>
      </c>
      <c r="C53" t="s">
        <v>13</v>
      </c>
      <c r="D53">
        <v>6</v>
      </c>
      <c r="E53" s="2">
        <v>15</v>
      </c>
    </row>
    <row r="54" spans="1:5" x14ac:dyDescent="0.25">
      <c r="A54" s="16">
        <v>42940</v>
      </c>
      <c r="B54" t="s">
        <v>7</v>
      </c>
      <c r="C54" t="s">
        <v>13</v>
      </c>
      <c r="D54">
        <v>6</v>
      </c>
      <c r="E54" s="2">
        <v>865</v>
      </c>
    </row>
    <row r="55" spans="1:5" x14ac:dyDescent="0.25">
      <c r="A55" s="16">
        <v>43427</v>
      </c>
      <c r="B55" t="s">
        <v>6</v>
      </c>
      <c r="C55" t="s">
        <v>13</v>
      </c>
      <c r="D55">
        <v>7</v>
      </c>
      <c r="E55" s="2">
        <v>15</v>
      </c>
    </row>
    <row r="56" spans="1:5" x14ac:dyDescent="0.25">
      <c r="A56" s="16">
        <v>43220</v>
      </c>
      <c r="B56" t="s">
        <v>7</v>
      </c>
      <c r="C56" t="s">
        <v>13</v>
      </c>
      <c r="D56">
        <v>4</v>
      </c>
      <c r="E56" s="2">
        <v>865</v>
      </c>
    </row>
    <row r="57" spans="1:5" x14ac:dyDescent="0.25">
      <c r="A57" s="16">
        <v>43784</v>
      </c>
      <c r="B57" t="s">
        <v>7</v>
      </c>
      <c r="C57" t="s">
        <v>11</v>
      </c>
      <c r="D57">
        <v>8</v>
      </c>
      <c r="E57" s="2">
        <v>865</v>
      </c>
    </row>
    <row r="58" spans="1:5" x14ac:dyDescent="0.25">
      <c r="A58" s="16">
        <v>43038</v>
      </c>
      <c r="B58" t="s">
        <v>6</v>
      </c>
      <c r="C58" t="s">
        <v>11</v>
      </c>
      <c r="D58">
        <v>3</v>
      </c>
      <c r="E58" s="2">
        <v>15</v>
      </c>
    </row>
    <row r="59" spans="1:5" x14ac:dyDescent="0.25">
      <c r="A59" s="16">
        <v>42826</v>
      </c>
      <c r="B59" t="s">
        <v>9</v>
      </c>
      <c r="C59" t="s">
        <v>11</v>
      </c>
      <c r="D59">
        <v>4</v>
      </c>
      <c r="E59" s="2">
        <v>7</v>
      </c>
    </row>
    <row r="60" spans="1:5" x14ac:dyDescent="0.25">
      <c r="A60" s="16">
        <v>42981</v>
      </c>
      <c r="B60" t="s">
        <v>10</v>
      </c>
      <c r="C60" t="s">
        <v>13</v>
      </c>
      <c r="D60">
        <v>6</v>
      </c>
      <c r="E60" s="2">
        <v>250</v>
      </c>
    </row>
    <row r="61" spans="1:5" x14ac:dyDescent="0.25">
      <c r="A61" s="16">
        <v>43594</v>
      </c>
      <c r="B61" t="s">
        <v>7</v>
      </c>
      <c r="C61" t="s">
        <v>13</v>
      </c>
      <c r="D61">
        <v>8</v>
      </c>
      <c r="E61" s="2">
        <v>865</v>
      </c>
    </row>
    <row r="62" spans="1:5" x14ac:dyDescent="0.25">
      <c r="A62" s="16">
        <v>43159</v>
      </c>
      <c r="B62" t="s">
        <v>8</v>
      </c>
      <c r="C62" t="s">
        <v>13</v>
      </c>
      <c r="D62">
        <v>7</v>
      </c>
      <c r="E62" s="2">
        <v>1000</v>
      </c>
    </row>
    <row r="63" spans="1:5" x14ac:dyDescent="0.25">
      <c r="A63" s="16">
        <v>42785</v>
      </c>
      <c r="B63" t="s">
        <v>8</v>
      </c>
      <c r="C63" t="s">
        <v>12</v>
      </c>
      <c r="D63">
        <v>7</v>
      </c>
      <c r="E63" s="2">
        <v>1000</v>
      </c>
    </row>
    <row r="64" spans="1:5" x14ac:dyDescent="0.25">
      <c r="A64" s="16">
        <v>43020</v>
      </c>
      <c r="B64" t="s">
        <v>10</v>
      </c>
      <c r="C64" t="s">
        <v>12</v>
      </c>
      <c r="D64">
        <v>8</v>
      </c>
      <c r="E64" s="2">
        <v>250</v>
      </c>
    </row>
    <row r="65" spans="1:5" x14ac:dyDescent="0.25">
      <c r="A65" s="16">
        <v>43085</v>
      </c>
      <c r="B65" t="s">
        <v>6</v>
      </c>
      <c r="C65" t="s">
        <v>12</v>
      </c>
      <c r="D65">
        <v>6</v>
      </c>
      <c r="E65" s="2">
        <v>15</v>
      </c>
    </row>
    <row r="66" spans="1:5" x14ac:dyDescent="0.25">
      <c r="A66" s="16">
        <v>43648</v>
      </c>
      <c r="B66" t="s">
        <v>10</v>
      </c>
      <c r="C66" t="s">
        <v>12</v>
      </c>
      <c r="D66">
        <v>4</v>
      </c>
      <c r="E66" s="2">
        <v>250</v>
      </c>
    </row>
    <row r="67" spans="1:5" x14ac:dyDescent="0.25">
      <c r="A67" s="16">
        <v>42779</v>
      </c>
      <c r="B67" t="s">
        <v>7</v>
      </c>
      <c r="C67" t="s">
        <v>12</v>
      </c>
      <c r="D67">
        <v>7</v>
      </c>
      <c r="E67" s="2">
        <v>865</v>
      </c>
    </row>
    <row r="68" spans="1:5" x14ac:dyDescent="0.25">
      <c r="A68" s="16">
        <v>43738</v>
      </c>
      <c r="B68" t="s">
        <v>7</v>
      </c>
      <c r="C68" t="s">
        <v>12</v>
      </c>
      <c r="D68">
        <v>6</v>
      </c>
      <c r="E68" s="2">
        <v>865</v>
      </c>
    </row>
    <row r="69" spans="1:5" x14ac:dyDescent="0.25">
      <c r="A69" s="16">
        <v>43685</v>
      </c>
      <c r="B69" t="s">
        <v>7</v>
      </c>
      <c r="C69" t="s">
        <v>11</v>
      </c>
      <c r="D69">
        <v>4</v>
      </c>
      <c r="E69" s="2">
        <v>865</v>
      </c>
    </row>
    <row r="70" spans="1:5" x14ac:dyDescent="0.25">
      <c r="A70" s="16">
        <v>43098</v>
      </c>
      <c r="B70" t="s">
        <v>7</v>
      </c>
      <c r="C70" t="s">
        <v>11</v>
      </c>
      <c r="D70">
        <v>7</v>
      </c>
      <c r="E70" s="2">
        <v>865</v>
      </c>
    </row>
    <row r="71" spans="1:5" x14ac:dyDescent="0.25">
      <c r="A71" s="16">
        <v>43629</v>
      </c>
      <c r="B71" t="s">
        <v>10</v>
      </c>
      <c r="C71" t="s">
        <v>13</v>
      </c>
      <c r="D71">
        <v>2</v>
      </c>
      <c r="E71" s="2">
        <v>250</v>
      </c>
    </row>
    <row r="72" spans="1:5" x14ac:dyDescent="0.25">
      <c r="A72" s="16">
        <v>42756</v>
      </c>
      <c r="B72" t="s">
        <v>6</v>
      </c>
      <c r="C72" t="s">
        <v>13</v>
      </c>
      <c r="D72">
        <v>4</v>
      </c>
      <c r="E72" s="2">
        <v>15</v>
      </c>
    </row>
    <row r="73" spans="1:5" x14ac:dyDescent="0.25">
      <c r="A73" s="16">
        <v>42995</v>
      </c>
      <c r="B73" t="s">
        <v>8</v>
      </c>
      <c r="C73" t="s">
        <v>13</v>
      </c>
      <c r="D73">
        <v>7</v>
      </c>
      <c r="E73" s="2">
        <v>1000</v>
      </c>
    </row>
    <row r="74" spans="1:5" x14ac:dyDescent="0.25">
      <c r="A74" s="16">
        <v>43200</v>
      </c>
      <c r="B74" t="s">
        <v>6</v>
      </c>
      <c r="C74" t="s">
        <v>12</v>
      </c>
      <c r="D74">
        <v>7</v>
      </c>
      <c r="E74" s="2">
        <v>15</v>
      </c>
    </row>
    <row r="75" spans="1:5" x14ac:dyDescent="0.25">
      <c r="A75" s="16">
        <v>43155</v>
      </c>
      <c r="B75" t="s">
        <v>7</v>
      </c>
      <c r="C75" t="s">
        <v>12</v>
      </c>
      <c r="D75">
        <v>5</v>
      </c>
      <c r="E75" s="2">
        <v>865</v>
      </c>
    </row>
    <row r="76" spans="1:5" x14ac:dyDescent="0.25">
      <c r="A76" s="16">
        <v>43126</v>
      </c>
      <c r="B76" t="s">
        <v>9</v>
      </c>
      <c r="C76" t="s">
        <v>11</v>
      </c>
      <c r="D76">
        <v>1</v>
      </c>
      <c r="E76" s="2">
        <v>7</v>
      </c>
    </row>
    <row r="77" spans="1:5" x14ac:dyDescent="0.25">
      <c r="A77" s="16">
        <v>43148</v>
      </c>
      <c r="B77" t="s">
        <v>10</v>
      </c>
      <c r="C77" t="s">
        <v>11</v>
      </c>
      <c r="D77">
        <v>5</v>
      </c>
      <c r="E77" s="2">
        <v>250</v>
      </c>
    </row>
    <row r="78" spans="1:5" x14ac:dyDescent="0.25">
      <c r="A78" s="16">
        <v>43074</v>
      </c>
      <c r="B78" t="s">
        <v>10</v>
      </c>
      <c r="C78" t="s">
        <v>13</v>
      </c>
      <c r="D78">
        <v>1</v>
      </c>
      <c r="E78" s="2">
        <v>250</v>
      </c>
    </row>
    <row r="79" spans="1:5" x14ac:dyDescent="0.25">
      <c r="A79" s="16">
        <v>43402</v>
      </c>
      <c r="B79" t="s">
        <v>10</v>
      </c>
      <c r="C79" t="s">
        <v>13</v>
      </c>
      <c r="D79">
        <v>5</v>
      </c>
      <c r="E79" s="2">
        <v>250</v>
      </c>
    </row>
    <row r="80" spans="1:5" x14ac:dyDescent="0.25">
      <c r="A80" s="16">
        <v>43780</v>
      </c>
      <c r="B80" t="s">
        <v>9</v>
      </c>
      <c r="C80" t="s">
        <v>13</v>
      </c>
      <c r="D80">
        <v>8</v>
      </c>
      <c r="E80" s="2">
        <v>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workbookViewId="0">
      <selection activeCell="H9" sqref="H9"/>
    </sheetView>
  </sheetViews>
  <sheetFormatPr defaultRowHeight="15" x14ac:dyDescent="0.25"/>
  <cols>
    <col min="1" max="1" width="13.42578125" customWidth="1"/>
    <col min="2" max="2" width="14" customWidth="1"/>
    <col min="3" max="3" width="13.28515625" customWidth="1"/>
    <col min="5" max="5" width="13.5703125" customWidth="1"/>
  </cols>
  <sheetData>
    <row r="1" spans="1:6" x14ac:dyDescent="0.25">
      <c r="A1" t="s">
        <v>33</v>
      </c>
      <c r="B1" t="s">
        <v>5</v>
      </c>
      <c r="C1" t="s">
        <v>0</v>
      </c>
      <c r="D1" t="s">
        <v>1</v>
      </c>
      <c r="E1" t="s">
        <v>32</v>
      </c>
      <c r="F1" t="s">
        <v>15</v>
      </c>
    </row>
    <row r="2" spans="1:6" x14ac:dyDescent="0.25">
      <c r="A2" s="16">
        <v>42742</v>
      </c>
      <c r="B2" t="s">
        <v>6</v>
      </c>
      <c r="C2" t="s">
        <v>12</v>
      </c>
      <c r="D2">
        <v>2</v>
      </c>
      <c r="E2" s="2">
        <v>15</v>
      </c>
      <c r="F2">
        <f t="shared" ref="F2:F33" si="0">D2*E2</f>
        <v>30</v>
      </c>
    </row>
    <row r="3" spans="1:6" x14ac:dyDescent="0.25">
      <c r="A3" s="16">
        <v>42756</v>
      </c>
      <c r="B3" t="s">
        <v>6</v>
      </c>
      <c r="C3" t="s">
        <v>13</v>
      </c>
      <c r="D3">
        <v>4</v>
      </c>
      <c r="E3" s="2">
        <v>15</v>
      </c>
      <c r="F3">
        <f t="shared" si="0"/>
        <v>60</v>
      </c>
    </row>
    <row r="4" spans="1:6" x14ac:dyDescent="0.25">
      <c r="A4" s="16">
        <v>42762</v>
      </c>
      <c r="B4" t="s">
        <v>7</v>
      </c>
      <c r="C4" t="s">
        <v>12</v>
      </c>
      <c r="D4">
        <v>1</v>
      </c>
      <c r="E4" s="2">
        <v>865</v>
      </c>
      <c r="F4">
        <f t="shared" si="0"/>
        <v>865</v>
      </c>
    </row>
    <row r="5" spans="1:6" x14ac:dyDescent="0.25">
      <c r="A5" s="16">
        <v>42768</v>
      </c>
      <c r="B5" t="s">
        <v>6</v>
      </c>
      <c r="C5" t="s">
        <v>12</v>
      </c>
      <c r="D5">
        <v>11</v>
      </c>
      <c r="E5" s="2">
        <v>15</v>
      </c>
      <c r="F5">
        <f t="shared" si="0"/>
        <v>165</v>
      </c>
    </row>
    <row r="6" spans="1:6" x14ac:dyDescent="0.25">
      <c r="A6" s="16">
        <v>42772</v>
      </c>
      <c r="B6" t="s">
        <v>10</v>
      </c>
      <c r="C6" t="s">
        <v>12</v>
      </c>
      <c r="D6">
        <v>2</v>
      </c>
      <c r="E6" s="2">
        <v>250</v>
      </c>
      <c r="F6">
        <f t="shared" si="0"/>
        <v>500</v>
      </c>
    </row>
    <row r="7" spans="1:6" x14ac:dyDescent="0.25">
      <c r="A7" s="16">
        <v>42779</v>
      </c>
      <c r="B7" t="s">
        <v>7</v>
      </c>
      <c r="C7" t="s">
        <v>12</v>
      </c>
      <c r="D7">
        <v>1</v>
      </c>
      <c r="E7" s="2">
        <v>865</v>
      </c>
      <c r="F7">
        <f t="shared" si="0"/>
        <v>865</v>
      </c>
    </row>
    <row r="8" spans="1:6" x14ac:dyDescent="0.25">
      <c r="A8" s="16">
        <v>42785</v>
      </c>
      <c r="B8" t="s">
        <v>8</v>
      </c>
      <c r="C8" t="s">
        <v>12</v>
      </c>
      <c r="D8">
        <v>7</v>
      </c>
      <c r="E8" s="2">
        <v>1000</v>
      </c>
      <c r="F8">
        <f t="shared" si="0"/>
        <v>7000</v>
      </c>
    </row>
    <row r="9" spans="1:6" x14ac:dyDescent="0.25">
      <c r="A9" s="16">
        <v>42822</v>
      </c>
      <c r="B9" t="s">
        <v>6</v>
      </c>
      <c r="C9" t="s">
        <v>12</v>
      </c>
      <c r="D9">
        <v>4</v>
      </c>
      <c r="E9" s="2">
        <v>15</v>
      </c>
      <c r="F9">
        <f t="shared" si="0"/>
        <v>60</v>
      </c>
    </row>
    <row r="10" spans="1:6" x14ac:dyDescent="0.25">
      <c r="A10" s="16">
        <v>42826</v>
      </c>
      <c r="B10" t="s">
        <v>9</v>
      </c>
      <c r="C10" t="s">
        <v>11</v>
      </c>
      <c r="D10">
        <v>4</v>
      </c>
      <c r="E10" s="2">
        <v>7</v>
      </c>
      <c r="F10">
        <f t="shared" si="0"/>
        <v>28</v>
      </c>
    </row>
    <row r="11" spans="1:6" x14ac:dyDescent="0.25">
      <c r="A11" s="16">
        <v>42828</v>
      </c>
      <c r="B11" t="s">
        <v>6</v>
      </c>
      <c r="C11" t="s">
        <v>11</v>
      </c>
      <c r="D11">
        <v>8</v>
      </c>
      <c r="E11" s="2">
        <v>15</v>
      </c>
      <c r="F11">
        <f t="shared" si="0"/>
        <v>120</v>
      </c>
    </row>
    <row r="12" spans="1:6" x14ac:dyDescent="0.25">
      <c r="A12" s="16">
        <v>42839</v>
      </c>
      <c r="B12" t="s">
        <v>6</v>
      </c>
      <c r="C12" t="s">
        <v>13</v>
      </c>
      <c r="D12">
        <v>6</v>
      </c>
      <c r="E12" s="2">
        <v>15</v>
      </c>
      <c r="F12">
        <f t="shared" si="0"/>
        <v>90</v>
      </c>
    </row>
    <row r="13" spans="1:6" x14ac:dyDescent="0.25">
      <c r="A13" s="16">
        <v>42884</v>
      </c>
      <c r="B13" t="s">
        <v>6</v>
      </c>
      <c r="C13" t="s">
        <v>13</v>
      </c>
      <c r="D13">
        <v>25</v>
      </c>
      <c r="E13" s="2">
        <v>15</v>
      </c>
      <c r="F13">
        <f t="shared" si="0"/>
        <v>375</v>
      </c>
    </row>
    <row r="14" spans="1:6" x14ac:dyDescent="0.25">
      <c r="A14" s="16">
        <v>42888</v>
      </c>
      <c r="B14" t="s">
        <v>7</v>
      </c>
      <c r="C14" t="s">
        <v>13</v>
      </c>
      <c r="D14">
        <v>1</v>
      </c>
      <c r="E14" s="2">
        <v>865</v>
      </c>
      <c r="F14">
        <f t="shared" si="0"/>
        <v>865</v>
      </c>
    </row>
    <row r="15" spans="1:6" x14ac:dyDescent="0.25">
      <c r="A15" s="16">
        <v>42914</v>
      </c>
      <c r="B15" t="s">
        <v>6</v>
      </c>
      <c r="C15" t="s">
        <v>13</v>
      </c>
      <c r="D15">
        <v>2</v>
      </c>
      <c r="E15" s="2">
        <v>15</v>
      </c>
      <c r="F15">
        <f t="shared" si="0"/>
        <v>30</v>
      </c>
    </row>
    <row r="16" spans="1:6" x14ac:dyDescent="0.25">
      <c r="A16" s="16">
        <v>42925</v>
      </c>
      <c r="B16" t="s">
        <v>6</v>
      </c>
      <c r="C16" t="s">
        <v>13</v>
      </c>
      <c r="D16">
        <v>7</v>
      </c>
      <c r="E16" s="2">
        <v>15</v>
      </c>
      <c r="F16">
        <f t="shared" si="0"/>
        <v>105</v>
      </c>
    </row>
    <row r="17" spans="1:6" x14ac:dyDescent="0.25">
      <c r="A17" s="16">
        <v>42930</v>
      </c>
      <c r="B17" t="s">
        <v>9</v>
      </c>
      <c r="C17" t="s">
        <v>13</v>
      </c>
      <c r="D17">
        <v>17</v>
      </c>
      <c r="E17" s="2">
        <v>7</v>
      </c>
      <c r="F17">
        <f t="shared" si="0"/>
        <v>119</v>
      </c>
    </row>
    <row r="18" spans="1:6" x14ac:dyDescent="0.25">
      <c r="A18" s="16">
        <v>42940</v>
      </c>
      <c r="B18" t="s">
        <v>7</v>
      </c>
      <c r="C18" t="s">
        <v>13</v>
      </c>
      <c r="D18">
        <v>2</v>
      </c>
      <c r="E18" s="2">
        <v>865</v>
      </c>
      <c r="F18">
        <f t="shared" si="0"/>
        <v>1730</v>
      </c>
    </row>
    <row r="19" spans="1:6" x14ac:dyDescent="0.25">
      <c r="A19" s="16">
        <v>42948</v>
      </c>
      <c r="B19" t="s">
        <v>6</v>
      </c>
      <c r="C19" t="s">
        <v>12</v>
      </c>
      <c r="D19">
        <v>5</v>
      </c>
      <c r="E19" s="2">
        <v>15</v>
      </c>
      <c r="F19">
        <f t="shared" si="0"/>
        <v>75</v>
      </c>
    </row>
    <row r="20" spans="1:6" x14ac:dyDescent="0.25">
      <c r="A20" s="16">
        <v>42975</v>
      </c>
      <c r="B20" t="s">
        <v>6</v>
      </c>
      <c r="C20" t="s">
        <v>12</v>
      </c>
      <c r="D20">
        <v>1</v>
      </c>
      <c r="E20" s="2">
        <v>15</v>
      </c>
      <c r="F20">
        <f t="shared" si="0"/>
        <v>15</v>
      </c>
    </row>
    <row r="21" spans="1:6" x14ac:dyDescent="0.25">
      <c r="A21" s="16">
        <v>42981</v>
      </c>
      <c r="B21" t="s">
        <v>10</v>
      </c>
      <c r="C21" t="s">
        <v>13</v>
      </c>
      <c r="D21">
        <v>6</v>
      </c>
      <c r="E21" s="2">
        <v>250</v>
      </c>
      <c r="F21">
        <f t="shared" si="0"/>
        <v>1500</v>
      </c>
    </row>
    <row r="22" spans="1:6" x14ac:dyDescent="0.25">
      <c r="A22" s="16">
        <v>42995</v>
      </c>
      <c r="B22" t="s">
        <v>8</v>
      </c>
      <c r="C22" t="s">
        <v>13</v>
      </c>
      <c r="D22">
        <v>7</v>
      </c>
      <c r="E22" s="2">
        <v>1000</v>
      </c>
      <c r="F22">
        <f t="shared" si="0"/>
        <v>7000</v>
      </c>
    </row>
    <row r="23" spans="1:6" x14ac:dyDescent="0.25">
      <c r="A23" s="16">
        <v>43020</v>
      </c>
      <c r="B23" t="s">
        <v>10</v>
      </c>
      <c r="C23" t="s">
        <v>12</v>
      </c>
      <c r="D23">
        <v>8</v>
      </c>
      <c r="E23" s="2">
        <v>250</v>
      </c>
      <c r="F23">
        <f t="shared" si="0"/>
        <v>2000</v>
      </c>
    </row>
    <row r="24" spans="1:6" x14ac:dyDescent="0.25">
      <c r="A24" s="16">
        <v>43038</v>
      </c>
      <c r="B24" t="s">
        <v>6</v>
      </c>
      <c r="C24" t="s">
        <v>11</v>
      </c>
      <c r="D24">
        <v>3</v>
      </c>
      <c r="E24" s="2">
        <v>15</v>
      </c>
      <c r="F24">
        <f t="shared" si="0"/>
        <v>45</v>
      </c>
    </row>
    <row r="25" spans="1:6" x14ac:dyDescent="0.25">
      <c r="A25" s="16">
        <v>43039</v>
      </c>
      <c r="B25" t="s">
        <v>7</v>
      </c>
      <c r="C25" t="s">
        <v>12</v>
      </c>
      <c r="D25">
        <v>1</v>
      </c>
      <c r="E25" s="2">
        <v>865</v>
      </c>
      <c r="F25">
        <f t="shared" si="0"/>
        <v>865</v>
      </c>
    </row>
    <row r="26" spans="1:6" x14ac:dyDescent="0.25">
      <c r="A26" s="16">
        <v>43074</v>
      </c>
      <c r="B26" t="s">
        <v>10</v>
      </c>
      <c r="C26" t="s">
        <v>13</v>
      </c>
      <c r="D26">
        <v>1</v>
      </c>
      <c r="E26" s="2">
        <v>250</v>
      </c>
      <c r="F26">
        <f t="shared" si="0"/>
        <v>250</v>
      </c>
    </row>
    <row r="27" spans="1:6" x14ac:dyDescent="0.25">
      <c r="A27" s="16">
        <v>43085</v>
      </c>
      <c r="B27" t="s">
        <v>6</v>
      </c>
      <c r="C27" t="s">
        <v>12</v>
      </c>
      <c r="D27">
        <v>6</v>
      </c>
      <c r="E27" s="2">
        <v>15</v>
      </c>
      <c r="F27">
        <f t="shared" si="0"/>
        <v>90</v>
      </c>
    </row>
    <row r="28" spans="1:6" x14ac:dyDescent="0.25">
      <c r="A28" s="16">
        <v>43098</v>
      </c>
      <c r="B28" t="s">
        <v>7</v>
      </c>
      <c r="C28" t="s">
        <v>11</v>
      </c>
      <c r="D28">
        <v>1</v>
      </c>
      <c r="E28" s="2">
        <v>865</v>
      </c>
      <c r="F28">
        <f t="shared" si="0"/>
        <v>865</v>
      </c>
    </row>
    <row r="29" spans="1:6" x14ac:dyDescent="0.25">
      <c r="A29" s="16">
        <v>43105</v>
      </c>
      <c r="B29" t="s">
        <v>8</v>
      </c>
      <c r="C29" t="s">
        <v>13</v>
      </c>
      <c r="D29">
        <v>23</v>
      </c>
      <c r="E29" s="2">
        <v>1000</v>
      </c>
      <c r="F29">
        <f t="shared" si="0"/>
        <v>23000</v>
      </c>
    </row>
    <row r="30" spans="1:6" x14ac:dyDescent="0.25">
      <c r="A30" s="16">
        <v>43126</v>
      </c>
      <c r="B30" t="s">
        <v>9</v>
      </c>
      <c r="C30" t="s">
        <v>11</v>
      </c>
      <c r="D30">
        <v>1</v>
      </c>
      <c r="E30" s="2">
        <v>7</v>
      </c>
      <c r="F30">
        <f t="shared" si="0"/>
        <v>7</v>
      </c>
    </row>
    <row r="31" spans="1:6" x14ac:dyDescent="0.25">
      <c r="A31" s="16">
        <v>43143</v>
      </c>
      <c r="B31" t="s">
        <v>10</v>
      </c>
      <c r="C31" t="s">
        <v>13</v>
      </c>
      <c r="D31">
        <v>14</v>
      </c>
      <c r="E31" s="2">
        <v>250</v>
      </c>
      <c r="F31">
        <f t="shared" si="0"/>
        <v>3500</v>
      </c>
    </row>
    <row r="32" spans="1:6" x14ac:dyDescent="0.25">
      <c r="A32" s="16">
        <v>43143</v>
      </c>
      <c r="B32" t="s">
        <v>7</v>
      </c>
      <c r="C32" t="s">
        <v>12</v>
      </c>
      <c r="D32">
        <v>1</v>
      </c>
      <c r="E32" s="2">
        <v>865</v>
      </c>
      <c r="F32">
        <f t="shared" si="0"/>
        <v>865</v>
      </c>
    </row>
    <row r="33" spans="1:6" x14ac:dyDescent="0.25">
      <c r="A33" s="16">
        <v>43143</v>
      </c>
      <c r="B33" t="s">
        <v>6</v>
      </c>
      <c r="C33" t="s">
        <v>12</v>
      </c>
      <c r="D33">
        <v>4</v>
      </c>
      <c r="E33" s="2">
        <v>15</v>
      </c>
      <c r="F33">
        <f t="shared" si="0"/>
        <v>60</v>
      </c>
    </row>
    <row r="34" spans="1:6" x14ac:dyDescent="0.25">
      <c r="A34" s="16">
        <v>43148</v>
      </c>
      <c r="B34" t="s">
        <v>10</v>
      </c>
      <c r="C34" t="s">
        <v>11</v>
      </c>
      <c r="D34">
        <v>5</v>
      </c>
      <c r="E34" s="2">
        <v>250</v>
      </c>
      <c r="F34">
        <f t="shared" ref="F34:F65" si="1">D34*E34</f>
        <v>1250</v>
      </c>
    </row>
    <row r="35" spans="1:6" x14ac:dyDescent="0.25">
      <c r="A35" s="16">
        <v>43155</v>
      </c>
      <c r="B35" t="s">
        <v>7</v>
      </c>
      <c r="C35" t="s">
        <v>12</v>
      </c>
      <c r="D35">
        <v>2</v>
      </c>
      <c r="E35" s="2">
        <v>865</v>
      </c>
      <c r="F35">
        <f t="shared" si="1"/>
        <v>1730</v>
      </c>
    </row>
    <row r="36" spans="1:6" x14ac:dyDescent="0.25">
      <c r="A36" s="16">
        <v>43159</v>
      </c>
      <c r="B36" t="s">
        <v>8</v>
      </c>
      <c r="C36" t="s">
        <v>13</v>
      </c>
      <c r="D36">
        <v>7</v>
      </c>
      <c r="E36" s="2">
        <v>1000</v>
      </c>
      <c r="F36">
        <f t="shared" si="1"/>
        <v>7000</v>
      </c>
    </row>
    <row r="37" spans="1:6" x14ac:dyDescent="0.25">
      <c r="A37" s="16">
        <v>43187</v>
      </c>
      <c r="B37" t="s">
        <v>9</v>
      </c>
      <c r="C37" t="s">
        <v>11</v>
      </c>
      <c r="D37">
        <v>12</v>
      </c>
      <c r="E37" s="2">
        <v>7</v>
      </c>
      <c r="F37">
        <f t="shared" si="1"/>
        <v>84</v>
      </c>
    </row>
    <row r="38" spans="1:6" x14ac:dyDescent="0.25">
      <c r="A38" s="16">
        <v>43189</v>
      </c>
      <c r="B38" t="s">
        <v>8</v>
      </c>
      <c r="C38" t="s">
        <v>12</v>
      </c>
      <c r="D38">
        <v>14</v>
      </c>
      <c r="E38" s="2">
        <v>1000</v>
      </c>
      <c r="F38">
        <f t="shared" si="1"/>
        <v>14000</v>
      </c>
    </row>
    <row r="39" spans="1:6" x14ac:dyDescent="0.25">
      <c r="A39" s="16">
        <v>43190</v>
      </c>
      <c r="B39" t="s">
        <v>6</v>
      </c>
      <c r="C39" t="s">
        <v>12</v>
      </c>
      <c r="D39">
        <v>1</v>
      </c>
      <c r="E39" s="2">
        <v>15</v>
      </c>
      <c r="F39">
        <f t="shared" si="1"/>
        <v>15</v>
      </c>
    </row>
    <row r="40" spans="1:6" x14ac:dyDescent="0.25">
      <c r="A40" s="16">
        <v>43200</v>
      </c>
      <c r="B40" t="s">
        <v>6</v>
      </c>
      <c r="C40" t="s">
        <v>12</v>
      </c>
      <c r="D40">
        <v>7</v>
      </c>
      <c r="E40" s="2">
        <v>15</v>
      </c>
      <c r="F40">
        <f t="shared" si="1"/>
        <v>105</v>
      </c>
    </row>
    <row r="41" spans="1:6" x14ac:dyDescent="0.25">
      <c r="A41" s="16">
        <v>43214</v>
      </c>
      <c r="B41" t="s">
        <v>8</v>
      </c>
      <c r="C41" t="s">
        <v>11</v>
      </c>
      <c r="D41">
        <v>5</v>
      </c>
      <c r="E41" s="2">
        <v>1000</v>
      </c>
      <c r="F41">
        <f t="shared" si="1"/>
        <v>5000</v>
      </c>
    </row>
    <row r="42" spans="1:6" x14ac:dyDescent="0.25">
      <c r="A42" s="16">
        <v>43220</v>
      </c>
      <c r="B42" t="s">
        <v>7</v>
      </c>
      <c r="C42" t="s">
        <v>13</v>
      </c>
      <c r="D42">
        <v>1</v>
      </c>
      <c r="E42" s="2">
        <v>865</v>
      </c>
      <c r="F42">
        <f t="shared" si="1"/>
        <v>865</v>
      </c>
    </row>
    <row r="43" spans="1:6" x14ac:dyDescent="0.25">
      <c r="A43" s="16">
        <v>43252</v>
      </c>
      <c r="B43" t="s">
        <v>6</v>
      </c>
      <c r="C43" t="s">
        <v>12</v>
      </c>
      <c r="D43">
        <v>4</v>
      </c>
      <c r="E43" s="2">
        <v>15</v>
      </c>
      <c r="F43">
        <f t="shared" si="1"/>
        <v>60</v>
      </c>
    </row>
    <row r="44" spans="1:6" x14ac:dyDescent="0.25">
      <c r="A44" s="16">
        <v>43278</v>
      </c>
      <c r="B44" t="s">
        <v>6</v>
      </c>
      <c r="C44" t="s">
        <v>11</v>
      </c>
      <c r="D44">
        <v>16</v>
      </c>
      <c r="E44" s="2">
        <v>15</v>
      </c>
      <c r="F44">
        <f t="shared" si="1"/>
        <v>240</v>
      </c>
    </row>
    <row r="45" spans="1:6" x14ac:dyDescent="0.25">
      <c r="A45" s="16">
        <v>43303</v>
      </c>
      <c r="B45" t="s">
        <v>7</v>
      </c>
      <c r="C45" t="s">
        <v>13</v>
      </c>
      <c r="D45">
        <v>1</v>
      </c>
      <c r="E45" s="2">
        <v>865</v>
      </c>
      <c r="F45">
        <f t="shared" si="1"/>
        <v>865</v>
      </c>
    </row>
    <row r="46" spans="1:6" x14ac:dyDescent="0.25">
      <c r="A46" s="16">
        <v>43317</v>
      </c>
      <c r="B46" t="s">
        <v>7</v>
      </c>
      <c r="C46" t="s">
        <v>12</v>
      </c>
      <c r="D46">
        <v>1</v>
      </c>
      <c r="E46" s="2">
        <v>865</v>
      </c>
      <c r="F46">
        <f t="shared" si="1"/>
        <v>865</v>
      </c>
    </row>
    <row r="47" spans="1:6" x14ac:dyDescent="0.25">
      <c r="A47" s="16">
        <v>43392</v>
      </c>
      <c r="B47" t="s">
        <v>10</v>
      </c>
      <c r="C47" t="s">
        <v>13</v>
      </c>
      <c r="D47">
        <v>23</v>
      </c>
      <c r="E47" s="2">
        <v>250</v>
      </c>
      <c r="F47">
        <f t="shared" si="1"/>
        <v>5750</v>
      </c>
    </row>
    <row r="48" spans="1:6" x14ac:dyDescent="0.25">
      <c r="A48" s="16">
        <v>43402</v>
      </c>
      <c r="B48" t="s">
        <v>10</v>
      </c>
      <c r="C48" t="s">
        <v>13</v>
      </c>
      <c r="D48">
        <v>5</v>
      </c>
      <c r="E48" s="2">
        <v>250</v>
      </c>
      <c r="F48">
        <f t="shared" si="1"/>
        <v>1250</v>
      </c>
    </row>
    <row r="49" spans="1:6" x14ac:dyDescent="0.25">
      <c r="A49" s="16">
        <v>43414</v>
      </c>
      <c r="B49" t="s">
        <v>7</v>
      </c>
      <c r="C49" t="s">
        <v>12</v>
      </c>
      <c r="D49">
        <v>1</v>
      </c>
      <c r="E49" s="2">
        <v>865</v>
      </c>
      <c r="F49">
        <f t="shared" si="1"/>
        <v>865</v>
      </c>
    </row>
    <row r="50" spans="1:6" x14ac:dyDescent="0.25">
      <c r="A50" s="16">
        <v>43427</v>
      </c>
      <c r="B50" t="s">
        <v>6</v>
      </c>
      <c r="C50" t="s">
        <v>13</v>
      </c>
      <c r="D50">
        <v>7</v>
      </c>
      <c r="E50" s="2">
        <v>15</v>
      </c>
      <c r="F50">
        <f t="shared" si="1"/>
        <v>105</v>
      </c>
    </row>
    <row r="51" spans="1:6" x14ac:dyDescent="0.25">
      <c r="A51" s="16">
        <v>43439</v>
      </c>
      <c r="B51" t="s">
        <v>7</v>
      </c>
      <c r="C51" t="s">
        <v>11</v>
      </c>
      <c r="D51">
        <v>2</v>
      </c>
      <c r="E51" s="2">
        <v>865</v>
      </c>
      <c r="F51">
        <f t="shared" si="1"/>
        <v>1730</v>
      </c>
    </row>
    <row r="52" spans="1:6" x14ac:dyDescent="0.25">
      <c r="A52" s="16">
        <v>43444</v>
      </c>
      <c r="B52" t="s">
        <v>7</v>
      </c>
      <c r="C52" t="s">
        <v>12</v>
      </c>
      <c r="D52">
        <v>3</v>
      </c>
      <c r="E52" s="2">
        <v>865</v>
      </c>
      <c r="F52">
        <f t="shared" si="1"/>
        <v>2595</v>
      </c>
    </row>
    <row r="53" spans="1:6" x14ac:dyDescent="0.25">
      <c r="A53" s="16">
        <v>43455</v>
      </c>
      <c r="B53" t="s">
        <v>10</v>
      </c>
      <c r="C53" t="s">
        <v>12</v>
      </c>
      <c r="D53">
        <v>18</v>
      </c>
      <c r="E53" s="2">
        <v>250</v>
      </c>
      <c r="F53">
        <f t="shared" si="1"/>
        <v>4500</v>
      </c>
    </row>
    <row r="54" spans="1:6" x14ac:dyDescent="0.25">
      <c r="A54" s="16">
        <v>43503</v>
      </c>
      <c r="B54" t="s">
        <v>10</v>
      </c>
      <c r="C54" t="s">
        <v>11</v>
      </c>
      <c r="D54">
        <v>25</v>
      </c>
      <c r="E54" s="2">
        <v>250</v>
      </c>
      <c r="F54">
        <f t="shared" si="1"/>
        <v>6250</v>
      </c>
    </row>
    <row r="55" spans="1:6" x14ac:dyDescent="0.25">
      <c r="A55" s="16">
        <v>43504</v>
      </c>
      <c r="B55" t="s">
        <v>7</v>
      </c>
      <c r="C55" t="s">
        <v>13</v>
      </c>
      <c r="D55">
        <v>1</v>
      </c>
      <c r="E55" s="2">
        <v>865</v>
      </c>
      <c r="F55">
        <f t="shared" si="1"/>
        <v>865</v>
      </c>
    </row>
    <row r="56" spans="1:6" x14ac:dyDescent="0.25">
      <c r="A56" s="16">
        <v>43513</v>
      </c>
      <c r="B56" t="s">
        <v>7</v>
      </c>
      <c r="C56" t="s">
        <v>12</v>
      </c>
      <c r="D56">
        <v>1</v>
      </c>
      <c r="E56" s="2">
        <v>865</v>
      </c>
      <c r="F56">
        <f t="shared" si="1"/>
        <v>865</v>
      </c>
    </row>
    <row r="57" spans="1:6" x14ac:dyDescent="0.25">
      <c r="A57" s="16">
        <v>43515</v>
      </c>
      <c r="B57" t="s">
        <v>8</v>
      </c>
      <c r="C57" t="s">
        <v>11</v>
      </c>
      <c r="D57">
        <v>22</v>
      </c>
      <c r="E57" s="2">
        <v>1000</v>
      </c>
      <c r="F57">
        <f t="shared" si="1"/>
        <v>22000</v>
      </c>
    </row>
    <row r="58" spans="1:6" x14ac:dyDescent="0.25">
      <c r="A58" s="16">
        <v>43530</v>
      </c>
      <c r="B58" t="s">
        <v>8</v>
      </c>
      <c r="C58" t="s">
        <v>12</v>
      </c>
      <c r="D58">
        <v>10</v>
      </c>
      <c r="E58" s="2">
        <v>1000</v>
      </c>
      <c r="F58">
        <f t="shared" si="1"/>
        <v>10000</v>
      </c>
    </row>
    <row r="59" spans="1:6" x14ac:dyDescent="0.25">
      <c r="A59" s="16">
        <v>43531</v>
      </c>
      <c r="B59" t="s">
        <v>7</v>
      </c>
      <c r="C59" t="s">
        <v>11</v>
      </c>
      <c r="D59">
        <v>1</v>
      </c>
      <c r="E59" s="2">
        <v>865</v>
      </c>
      <c r="F59">
        <f t="shared" si="1"/>
        <v>865</v>
      </c>
    </row>
    <row r="60" spans="1:6" x14ac:dyDescent="0.25">
      <c r="A60" s="16">
        <v>43537</v>
      </c>
      <c r="B60" t="s">
        <v>7</v>
      </c>
      <c r="C60" t="s">
        <v>12</v>
      </c>
      <c r="D60">
        <v>1</v>
      </c>
      <c r="E60" s="2">
        <v>865</v>
      </c>
      <c r="F60">
        <f t="shared" si="1"/>
        <v>865</v>
      </c>
    </row>
    <row r="61" spans="1:6" x14ac:dyDescent="0.25">
      <c r="A61" s="16">
        <v>43581</v>
      </c>
      <c r="B61" t="s">
        <v>6</v>
      </c>
      <c r="C61" t="s">
        <v>11</v>
      </c>
      <c r="D61">
        <v>4</v>
      </c>
      <c r="E61" s="2">
        <v>15</v>
      </c>
      <c r="F61">
        <f t="shared" si="1"/>
        <v>60</v>
      </c>
    </row>
    <row r="62" spans="1:6" x14ac:dyDescent="0.25">
      <c r="A62" s="16">
        <v>43594</v>
      </c>
      <c r="B62" t="s">
        <v>7</v>
      </c>
      <c r="C62" t="s">
        <v>13</v>
      </c>
      <c r="D62">
        <v>1</v>
      </c>
      <c r="E62" s="2">
        <v>865</v>
      </c>
      <c r="F62">
        <f t="shared" si="1"/>
        <v>865</v>
      </c>
    </row>
    <row r="63" spans="1:6" x14ac:dyDescent="0.25">
      <c r="A63" s="16">
        <v>43599</v>
      </c>
      <c r="B63" t="s">
        <v>8</v>
      </c>
      <c r="C63" t="s">
        <v>13</v>
      </c>
      <c r="D63">
        <v>23</v>
      </c>
      <c r="E63" s="2">
        <v>1000</v>
      </c>
      <c r="F63">
        <f t="shared" si="1"/>
        <v>23000</v>
      </c>
    </row>
    <row r="64" spans="1:6" x14ac:dyDescent="0.25">
      <c r="A64" s="16">
        <v>43629</v>
      </c>
      <c r="B64" t="s">
        <v>10</v>
      </c>
      <c r="C64" t="s">
        <v>13</v>
      </c>
      <c r="D64">
        <v>2</v>
      </c>
      <c r="E64" s="2">
        <v>250</v>
      </c>
      <c r="F64">
        <f t="shared" si="1"/>
        <v>500</v>
      </c>
    </row>
    <row r="65" spans="1:6" x14ac:dyDescent="0.25">
      <c r="A65" s="16">
        <v>43633</v>
      </c>
      <c r="B65" t="s">
        <v>6</v>
      </c>
      <c r="C65" t="s">
        <v>13</v>
      </c>
      <c r="D65">
        <v>15</v>
      </c>
      <c r="E65" s="2">
        <v>15</v>
      </c>
      <c r="F65">
        <f t="shared" si="1"/>
        <v>225</v>
      </c>
    </row>
    <row r="66" spans="1:6" x14ac:dyDescent="0.25">
      <c r="A66" s="16">
        <v>43648</v>
      </c>
      <c r="B66" t="s">
        <v>10</v>
      </c>
      <c r="C66" t="s">
        <v>12</v>
      </c>
      <c r="D66">
        <v>4</v>
      </c>
      <c r="E66" s="2">
        <v>250</v>
      </c>
      <c r="F66">
        <f t="shared" ref="F66:F80" si="2">D66*E66</f>
        <v>1000</v>
      </c>
    </row>
    <row r="67" spans="1:6" x14ac:dyDescent="0.25">
      <c r="A67" s="16">
        <v>43659</v>
      </c>
      <c r="B67" t="s">
        <v>10</v>
      </c>
      <c r="C67" t="s">
        <v>13</v>
      </c>
      <c r="D67">
        <v>4</v>
      </c>
      <c r="E67" s="2">
        <v>250</v>
      </c>
      <c r="F67">
        <f t="shared" si="2"/>
        <v>1000</v>
      </c>
    </row>
    <row r="68" spans="1:6" x14ac:dyDescent="0.25">
      <c r="A68" s="16">
        <v>43685</v>
      </c>
      <c r="B68" t="s">
        <v>7</v>
      </c>
      <c r="C68" t="s">
        <v>11</v>
      </c>
      <c r="D68">
        <v>1</v>
      </c>
      <c r="E68" s="2">
        <v>865</v>
      </c>
      <c r="F68">
        <f t="shared" si="2"/>
        <v>865</v>
      </c>
    </row>
    <row r="69" spans="1:6" x14ac:dyDescent="0.25">
      <c r="A69" s="16">
        <v>43687</v>
      </c>
      <c r="B69" t="s">
        <v>7</v>
      </c>
      <c r="C69" t="s">
        <v>12</v>
      </c>
      <c r="D69">
        <v>1</v>
      </c>
      <c r="E69" s="2">
        <v>865</v>
      </c>
      <c r="F69">
        <f t="shared" si="2"/>
        <v>865</v>
      </c>
    </row>
    <row r="70" spans="1:6" x14ac:dyDescent="0.25">
      <c r="A70" s="16">
        <v>43708</v>
      </c>
      <c r="B70" t="s">
        <v>6</v>
      </c>
      <c r="C70" t="s">
        <v>11</v>
      </c>
      <c r="D70">
        <v>2</v>
      </c>
      <c r="E70" s="2">
        <v>15</v>
      </c>
      <c r="F70">
        <f t="shared" si="2"/>
        <v>30</v>
      </c>
    </row>
    <row r="71" spans="1:6" x14ac:dyDescent="0.25">
      <c r="A71" s="16">
        <v>43737</v>
      </c>
      <c r="B71" t="s">
        <v>9</v>
      </c>
      <c r="C71" t="s">
        <v>11</v>
      </c>
      <c r="D71">
        <v>21</v>
      </c>
      <c r="E71" s="2">
        <v>7</v>
      </c>
      <c r="F71">
        <f t="shared" si="2"/>
        <v>147</v>
      </c>
    </row>
    <row r="72" spans="1:6" x14ac:dyDescent="0.25">
      <c r="A72" s="16">
        <v>43738</v>
      </c>
      <c r="B72" t="s">
        <v>7</v>
      </c>
      <c r="C72" t="s">
        <v>12</v>
      </c>
      <c r="D72">
        <v>1</v>
      </c>
      <c r="E72" s="2">
        <v>865</v>
      </c>
      <c r="F72">
        <f t="shared" si="2"/>
        <v>865</v>
      </c>
    </row>
    <row r="73" spans="1:6" x14ac:dyDescent="0.25">
      <c r="A73" s="16">
        <v>43740</v>
      </c>
      <c r="B73" t="s">
        <v>7</v>
      </c>
      <c r="C73" t="s">
        <v>13</v>
      </c>
      <c r="D73">
        <v>1</v>
      </c>
      <c r="E73" s="2">
        <v>865</v>
      </c>
      <c r="F73">
        <f t="shared" si="2"/>
        <v>865</v>
      </c>
    </row>
    <row r="74" spans="1:6" x14ac:dyDescent="0.25">
      <c r="A74" s="16">
        <v>43746</v>
      </c>
      <c r="B74" t="s">
        <v>10</v>
      </c>
      <c r="C74" t="s">
        <v>13</v>
      </c>
      <c r="D74">
        <v>19</v>
      </c>
      <c r="E74" s="2">
        <v>250</v>
      </c>
      <c r="F74">
        <f t="shared" si="2"/>
        <v>4750</v>
      </c>
    </row>
    <row r="75" spans="1:6" x14ac:dyDescent="0.25">
      <c r="A75" s="16">
        <v>43780</v>
      </c>
      <c r="B75" t="s">
        <v>9</v>
      </c>
      <c r="C75" t="s">
        <v>13</v>
      </c>
      <c r="D75">
        <v>8</v>
      </c>
      <c r="E75" s="2">
        <v>7</v>
      </c>
      <c r="F75">
        <f t="shared" si="2"/>
        <v>56</v>
      </c>
    </row>
    <row r="76" spans="1:6" x14ac:dyDescent="0.25">
      <c r="A76" s="16">
        <v>43784</v>
      </c>
      <c r="B76" t="s">
        <v>7</v>
      </c>
      <c r="C76" t="s">
        <v>11</v>
      </c>
      <c r="D76">
        <v>1</v>
      </c>
      <c r="E76" s="2">
        <v>865</v>
      </c>
      <c r="F76">
        <f t="shared" si="2"/>
        <v>865</v>
      </c>
    </row>
    <row r="77" spans="1:6" x14ac:dyDescent="0.25">
      <c r="A77" s="16">
        <v>43792</v>
      </c>
      <c r="B77" t="s">
        <v>6</v>
      </c>
      <c r="C77" t="s">
        <v>13</v>
      </c>
      <c r="D77">
        <v>23</v>
      </c>
      <c r="E77" s="2">
        <v>15</v>
      </c>
      <c r="F77">
        <f t="shared" si="2"/>
        <v>345</v>
      </c>
    </row>
    <row r="78" spans="1:6" x14ac:dyDescent="0.25">
      <c r="A78" s="16">
        <v>43795</v>
      </c>
      <c r="B78" t="s">
        <v>7</v>
      </c>
      <c r="C78" t="s">
        <v>13</v>
      </c>
      <c r="D78">
        <v>1</v>
      </c>
      <c r="E78" s="2">
        <v>865</v>
      </c>
      <c r="F78">
        <f t="shared" si="2"/>
        <v>865</v>
      </c>
    </row>
    <row r="79" spans="1:6" x14ac:dyDescent="0.25">
      <c r="A79" s="16">
        <v>43809</v>
      </c>
      <c r="B79" t="s">
        <v>6</v>
      </c>
      <c r="C79" t="s">
        <v>11</v>
      </c>
      <c r="D79">
        <v>25</v>
      </c>
      <c r="E79" s="2">
        <v>15</v>
      </c>
      <c r="F79">
        <f t="shared" si="2"/>
        <v>375</v>
      </c>
    </row>
    <row r="80" spans="1:6" x14ac:dyDescent="0.25">
      <c r="A80" s="16">
        <v>43818</v>
      </c>
      <c r="B80" t="s">
        <v>7</v>
      </c>
      <c r="C80" t="s">
        <v>11</v>
      </c>
      <c r="D80">
        <v>1</v>
      </c>
      <c r="E80" s="2">
        <v>865</v>
      </c>
      <c r="F80">
        <f t="shared" si="2"/>
        <v>865</v>
      </c>
    </row>
  </sheetData>
  <autoFilter ref="A1:F80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workbookViewId="0">
      <selection activeCell="D5" sqref="D5"/>
    </sheetView>
  </sheetViews>
  <sheetFormatPr defaultRowHeight="15" x14ac:dyDescent="0.25"/>
  <cols>
    <col min="1" max="1" width="13.42578125" customWidth="1"/>
    <col min="2" max="2" width="14" customWidth="1"/>
    <col min="3" max="3" width="13.28515625" customWidth="1"/>
    <col min="5" max="5" width="13.5703125" customWidth="1"/>
    <col min="6" max="6" width="9.85546875" customWidth="1"/>
  </cols>
  <sheetData>
    <row r="1" spans="1:6" x14ac:dyDescent="0.25">
      <c r="A1" t="s">
        <v>33</v>
      </c>
      <c r="B1" t="s">
        <v>5</v>
      </c>
      <c r="C1" t="s">
        <v>0</v>
      </c>
      <c r="D1" t="s">
        <v>1</v>
      </c>
      <c r="E1" t="s">
        <v>32</v>
      </c>
      <c r="F1" t="s">
        <v>15</v>
      </c>
    </row>
    <row r="2" spans="1:6" x14ac:dyDescent="0.25">
      <c r="A2" s="16">
        <v>42742</v>
      </c>
      <c r="B2" t="s">
        <v>6</v>
      </c>
      <c r="C2" t="s">
        <v>12</v>
      </c>
      <c r="D2">
        <v>4</v>
      </c>
      <c r="E2" s="2">
        <v>15</v>
      </c>
      <c r="F2">
        <f t="shared" ref="F2:F33" si="0">D2*E2</f>
        <v>60</v>
      </c>
    </row>
    <row r="3" spans="1:6" x14ac:dyDescent="0.25">
      <c r="A3" s="16">
        <v>42756</v>
      </c>
      <c r="B3" t="s">
        <v>6</v>
      </c>
      <c r="C3" t="s">
        <v>13</v>
      </c>
      <c r="D3">
        <v>4</v>
      </c>
      <c r="E3" s="2">
        <v>15</v>
      </c>
      <c r="F3">
        <f t="shared" si="0"/>
        <v>60</v>
      </c>
    </row>
    <row r="4" spans="1:6" x14ac:dyDescent="0.25">
      <c r="A4" s="16">
        <v>42762</v>
      </c>
      <c r="B4" t="s">
        <v>7</v>
      </c>
      <c r="C4" t="s">
        <v>12</v>
      </c>
      <c r="D4">
        <v>2</v>
      </c>
      <c r="E4" s="2">
        <v>865</v>
      </c>
      <c r="F4">
        <f t="shared" si="0"/>
        <v>1730</v>
      </c>
    </row>
    <row r="5" spans="1:6" x14ac:dyDescent="0.25">
      <c r="A5" s="16">
        <v>42768</v>
      </c>
      <c r="B5" t="s">
        <v>6</v>
      </c>
      <c r="C5" t="s">
        <v>12</v>
      </c>
      <c r="D5">
        <v>22</v>
      </c>
      <c r="E5" s="2">
        <v>15</v>
      </c>
      <c r="F5">
        <f t="shared" si="0"/>
        <v>330</v>
      </c>
    </row>
    <row r="6" spans="1:6" x14ac:dyDescent="0.25">
      <c r="A6" s="16">
        <v>42772</v>
      </c>
      <c r="B6" t="s">
        <v>10</v>
      </c>
      <c r="C6" t="s">
        <v>12</v>
      </c>
      <c r="D6">
        <v>4</v>
      </c>
      <c r="E6" s="2">
        <v>250</v>
      </c>
      <c r="F6">
        <f t="shared" si="0"/>
        <v>1000</v>
      </c>
    </row>
    <row r="7" spans="1:6" x14ac:dyDescent="0.25">
      <c r="A7" s="16">
        <v>42779</v>
      </c>
      <c r="B7" t="s">
        <v>7</v>
      </c>
      <c r="C7" t="s">
        <v>12</v>
      </c>
      <c r="D7">
        <v>2</v>
      </c>
      <c r="E7" s="2">
        <v>865</v>
      </c>
      <c r="F7">
        <f t="shared" si="0"/>
        <v>1730</v>
      </c>
    </row>
    <row r="8" spans="1:6" x14ac:dyDescent="0.25">
      <c r="A8" s="16">
        <v>42785</v>
      </c>
      <c r="B8" t="s">
        <v>8</v>
      </c>
      <c r="C8" t="s">
        <v>12</v>
      </c>
      <c r="D8">
        <v>25</v>
      </c>
      <c r="E8" s="2">
        <v>1000</v>
      </c>
      <c r="F8">
        <f t="shared" si="0"/>
        <v>25000</v>
      </c>
    </row>
    <row r="9" spans="1:6" x14ac:dyDescent="0.25">
      <c r="A9" s="16">
        <v>42822</v>
      </c>
      <c r="B9" t="s">
        <v>6</v>
      </c>
      <c r="C9" t="s">
        <v>12</v>
      </c>
      <c r="D9">
        <v>1</v>
      </c>
      <c r="E9" s="2">
        <v>15</v>
      </c>
      <c r="F9">
        <f t="shared" si="0"/>
        <v>15</v>
      </c>
    </row>
    <row r="10" spans="1:6" x14ac:dyDescent="0.25">
      <c r="A10" s="16">
        <v>42826</v>
      </c>
      <c r="B10" t="s">
        <v>9</v>
      </c>
      <c r="C10" t="s">
        <v>11</v>
      </c>
      <c r="D10">
        <v>23</v>
      </c>
      <c r="E10" s="2">
        <v>7</v>
      </c>
      <c r="F10">
        <f t="shared" si="0"/>
        <v>161</v>
      </c>
    </row>
    <row r="11" spans="1:6" x14ac:dyDescent="0.25">
      <c r="A11" s="16">
        <v>42828</v>
      </c>
      <c r="B11" t="s">
        <v>6</v>
      </c>
      <c r="C11" t="s">
        <v>11</v>
      </c>
      <c r="D11">
        <v>1</v>
      </c>
      <c r="E11" s="2">
        <v>15</v>
      </c>
      <c r="F11">
        <f t="shared" si="0"/>
        <v>15</v>
      </c>
    </row>
    <row r="12" spans="1:6" x14ac:dyDescent="0.25">
      <c r="A12" s="16">
        <v>42839</v>
      </c>
      <c r="B12" t="s">
        <v>6</v>
      </c>
      <c r="C12" t="s">
        <v>13</v>
      </c>
      <c r="D12">
        <v>15</v>
      </c>
      <c r="E12" s="2">
        <v>15</v>
      </c>
      <c r="F12">
        <f t="shared" si="0"/>
        <v>225</v>
      </c>
    </row>
    <row r="13" spans="1:6" x14ac:dyDescent="0.25">
      <c r="A13" s="16">
        <v>42884</v>
      </c>
      <c r="B13" t="s">
        <v>6</v>
      </c>
      <c r="C13" t="s">
        <v>13</v>
      </c>
      <c r="D13">
        <v>21</v>
      </c>
      <c r="E13" s="2">
        <v>15</v>
      </c>
      <c r="F13">
        <f t="shared" si="0"/>
        <v>315</v>
      </c>
    </row>
    <row r="14" spans="1:6" x14ac:dyDescent="0.25">
      <c r="A14" s="16">
        <v>42888</v>
      </c>
      <c r="B14" t="s">
        <v>7</v>
      </c>
      <c r="C14" t="s">
        <v>13</v>
      </c>
      <c r="D14">
        <v>8</v>
      </c>
      <c r="E14" s="2">
        <v>865</v>
      </c>
      <c r="F14">
        <f t="shared" si="0"/>
        <v>6920</v>
      </c>
    </row>
    <row r="15" spans="1:6" x14ac:dyDescent="0.25">
      <c r="A15" s="16">
        <v>42914</v>
      </c>
      <c r="B15" t="s">
        <v>6</v>
      </c>
      <c r="C15" t="s">
        <v>13</v>
      </c>
      <c r="D15">
        <v>16</v>
      </c>
      <c r="E15" s="2">
        <v>15</v>
      </c>
      <c r="F15">
        <f t="shared" si="0"/>
        <v>240</v>
      </c>
    </row>
    <row r="16" spans="1:6" x14ac:dyDescent="0.25">
      <c r="A16" s="16">
        <v>42925</v>
      </c>
      <c r="B16" t="s">
        <v>6</v>
      </c>
      <c r="C16" t="s">
        <v>13</v>
      </c>
      <c r="D16">
        <v>12</v>
      </c>
      <c r="E16" s="2">
        <v>15</v>
      </c>
      <c r="F16">
        <f t="shared" si="0"/>
        <v>180</v>
      </c>
    </row>
    <row r="17" spans="1:6" x14ac:dyDescent="0.25">
      <c r="A17" s="16">
        <v>42930</v>
      </c>
      <c r="B17" t="s">
        <v>9</v>
      </c>
      <c r="C17" t="s">
        <v>13</v>
      </c>
      <c r="D17">
        <v>19</v>
      </c>
      <c r="E17" s="2">
        <v>7</v>
      </c>
      <c r="F17">
        <f t="shared" si="0"/>
        <v>133</v>
      </c>
    </row>
    <row r="18" spans="1:6" x14ac:dyDescent="0.25">
      <c r="A18" s="16">
        <v>42940</v>
      </c>
      <c r="B18" t="s">
        <v>7</v>
      </c>
      <c r="C18" t="s">
        <v>13</v>
      </c>
      <c r="D18">
        <v>5</v>
      </c>
      <c r="E18" s="2">
        <v>865</v>
      </c>
      <c r="F18">
        <f t="shared" si="0"/>
        <v>4325</v>
      </c>
    </row>
    <row r="19" spans="1:6" x14ac:dyDescent="0.25">
      <c r="A19" s="16">
        <v>42948</v>
      </c>
      <c r="B19" t="s">
        <v>6</v>
      </c>
      <c r="C19" t="s">
        <v>12</v>
      </c>
      <c r="D19">
        <v>23</v>
      </c>
      <c r="E19" s="2">
        <v>15</v>
      </c>
      <c r="F19">
        <f t="shared" si="0"/>
        <v>345</v>
      </c>
    </row>
    <row r="20" spans="1:6" x14ac:dyDescent="0.25">
      <c r="A20" s="16">
        <v>42975</v>
      </c>
      <c r="B20" t="s">
        <v>6</v>
      </c>
      <c r="C20" t="s">
        <v>12</v>
      </c>
      <c r="D20">
        <v>10</v>
      </c>
      <c r="E20" s="2">
        <v>15</v>
      </c>
      <c r="F20">
        <f t="shared" si="0"/>
        <v>150</v>
      </c>
    </row>
    <row r="21" spans="1:6" x14ac:dyDescent="0.25">
      <c r="A21" s="16">
        <v>42981</v>
      </c>
      <c r="B21" t="s">
        <v>10</v>
      </c>
      <c r="C21" t="s">
        <v>13</v>
      </c>
      <c r="D21">
        <v>18</v>
      </c>
      <c r="E21" s="2">
        <v>250</v>
      </c>
      <c r="F21">
        <f t="shared" si="0"/>
        <v>4500</v>
      </c>
    </row>
    <row r="22" spans="1:6" x14ac:dyDescent="0.25">
      <c r="A22" s="16">
        <v>42995</v>
      </c>
      <c r="B22" t="s">
        <v>8</v>
      </c>
      <c r="C22" t="s">
        <v>13</v>
      </c>
      <c r="D22">
        <v>11</v>
      </c>
      <c r="E22" s="2">
        <v>1000</v>
      </c>
      <c r="F22">
        <f t="shared" si="0"/>
        <v>11000</v>
      </c>
    </row>
    <row r="23" spans="1:6" x14ac:dyDescent="0.25">
      <c r="A23" s="16">
        <v>43020</v>
      </c>
      <c r="B23" t="s">
        <v>10</v>
      </c>
      <c r="C23" t="s">
        <v>12</v>
      </c>
      <c r="D23">
        <v>2</v>
      </c>
      <c r="E23" s="2">
        <v>250</v>
      </c>
      <c r="F23">
        <f t="shared" si="0"/>
        <v>500</v>
      </c>
    </row>
    <row r="24" spans="1:6" x14ac:dyDescent="0.25">
      <c r="A24" s="16">
        <v>43038</v>
      </c>
      <c r="B24" t="s">
        <v>6</v>
      </c>
      <c r="C24" t="s">
        <v>11</v>
      </c>
      <c r="D24">
        <v>9</v>
      </c>
      <c r="E24" s="2">
        <v>15</v>
      </c>
      <c r="F24">
        <f t="shared" si="0"/>
        <v>135</v>
      </c>
    </row>
    <row r="25" spans="1:6" x14ac:dyDescent="0.25">
      <c r="A25" s="16">
        <v>43039</v>
      </c>
      <c r="B25" t="s">
        <v>7</v>
      </c>
      <c r="C25" t="s">
        <v>12</v>
      </c>
      <c r="D25">
        <v>18</v>
      </c>
      <c r="E25" s="2">
        <v>865</v>
      </c>
      <c r="F25">
        <f t="shared" si="0"/>
        <v>15570</v>
      </c>
    </row>
    <row r="26" spans="1:6" x14ac:dyDescent="0.25">
      <c r="A26" s="16">
        <v>43074</v>
      </c>
      <c r="B26" t="s">
        <v>10</v>
      </c>
      <c r="C26" t="s">
        <v>13</v>
      </c>
      <c r="D26">
        <v>17</v>
      </c>
      <c r="E26" s="2">
        <v>250</v>
      </c>
      <c r="F26">
        <f t="shared" si="0"/>
        <v>4250</v>
      </c>
    </row>
    <row r="27" spans="1:6" x14ac:dyDescent="0.25">
      <c r="A27" s="16">
        <v>43085</v>
      </c>
      <c r="B27" t="s">
        <v>6</v>
      </c>
      <c r="C27" t="s">
        <v>12</v>
      </c>
      <c r="D27">
        <v>24</v>
      </c>
      <c r="E27" s="2">
        <v>15</v>
      </c>
      <c r="F27">
        <f t="shared" si="0"/>
        <v>360</v>
      </c>
    </row>
    <row r="28" spans="1:6" x14ac:dyDescent="0.25">
      <c r="A28" s="16">
        <v>43098</v>
      </c>
      <c r="B28" t="s">
        <v>7</v>
      </c>
      <c r="C28" t="s">
        <v>11</v>
      </c>
      <c r="D28">
        <v>4</v>
      </c>
      <c r="E28" s="2">
        <v>865</v>
      </c>
      <c r="F28">
        <f t="shared" si="0"/>
        <v>3460</v>
      </c>
    </row>
    <row r="29" spans="1:6" x14ac:dyDescent="0.25">
      <c r="A29" s="16">
        <v>43105</v>
      </c>
      <c r="B29" t="s">
        <v>8</v>
      </c>
      <c r="C29" t="s">
        <v>13</v>
      </c>
      <c r="D29">
        <v>25</v>
      </c>
      <c r="E29" s="2">
        <v>1000</v>
      </c>
      <c r="F29">
        <f t="shared" si="0"/>
        <v>25000</v>
      </c>
    </row>
    <row r="30" spans="1:6" x14ac:dyDescent="0.25">
      <c r="A30" s="16">
        <v>43126</v>
      </c>
      <c r="B30" t="s">
        <v>9</v>
      </c>
      <c r="C30" t="s">
        <v>11</v>
      </c>
      <c r="D30">
        <v>23</v>
      </c>
      <c r="E30" s="2">
        <v>7</v>
      </c>
      <c r="F30">
        <f t="shared" si="0"/>
        <v>161</v>
      </c>
    </row>
    <row r="31" spans="1:6" x14ac:dyDescent="0.25">
      <c r="A31" s="16">
        <v>43143</v>
      </c>
      <c r="B31" t="s">
        <v>10</v>
      </c>
      <c r="C31" t="s">
        <v>13</v>
      </c>
      <c r="D31">
        <v>4</v>
      </c>
      <c r="E31" s="2">
        <v>250</v>
      </c>
      <c r="F31">
        <f t="shared" si="0"/>
        <v>1000</v>
      </c>
    </row>
    <row r="32" spans="1:6" x14ac:dyDescent="0.25">
      <c r="A32" s="16">
        <v>43143</v>
      </c>
      <c r="B32" t="s">
        <v>7</v>
      </c>
      <c r="C32" t="s">
        <v>12</v>
      </c>
      <c r="D32">
        <v>2</v>
      </c>
      <c r="E32" s="2">
        <v>865</v>
      </c>
      <c r="F32">
        <f t="shared" si="0"/>
        <v>1730</v>
      </c>
    </row>
    <row r="33" spans="1:6" x14ac:dyDescent="0.25">
      <c r="A33" s="16">
        <v>43143</v>
      </c>
      <c r="B33" t="s">
        <v>6</v>
      </c>
      <c r="C33" t="s">
        <v>12</v>
      </c>
      <c r="D33">
        <v>21</v>
      </c>
      <c r="E33" s="2">
        <v>15</v>
      </c>
      <c r="F33">
        <f t="shared" si="0"/>
        <v>315</v>
      </c>
    </row>
    <row r="34" spans="1:6" x14ac:dyDescent="0.25">
      <c r="A34" s="16">
        <v>43148</v>
      </c>
      <c r="B34" t="s">
        <v>10</v>
      </c>
      <c r="C34" t="s">
        <v>11</v>
      </c>
      <c r="D34">
        <v>25</v>
      </c>
      <c r="E34" s="2">
        <v>250</v>
      </c>
      <c r="F34">
        <f t="shared" ref="F34:F65" si="1">D34*E34</f>
        <v>6250</v>
      </c>
    </row>
    <row r="35" spans="1:6" x14ac:dyDescent="0.25">
      <c r="A35" s="16">
        <v>43155</v>
      </c>
      <c r="B35" t="s">
        <v>7</v>
      </c>
      <c r="C35" t="s">
        <v>12</v>
      </c>
      <c r="D35">
        <v>14</v>
      </c>
      <c r="E35" s="2">
        <v>865</v>
      </c>
      <c r="F35">
        <f t="shared" si="1"/>
        <v>12110</v>
      </c>
    </row>
    <row r="36" spans="1:6" x14ac:dyDescent="0.25">
      <c r="A36" s="16">
        <v>43159</v>
      </c>
      <c r="B36" t="s">
        <v>8</v>
      </c>
      <c r="C36" t="s">
        <v>13</v>
      </c>
      <c r="D36">
        <v>23</v>
      </c>
      <c r="E36" s="2">
        <v>1000</v>
      </c>
      <c r="F36">
        <f t="shared" si="1"/>
        <v>23000</v>
      </c>
    </row>
    <row r="37" spans="1:6" x14ac:dyDescent="0.25">
      <c r="A37" s="16">
        <v>43187</v>
      </c>
      <c r="B37" t="s">
        <v>9</v>
      </c>
      <c r="C37" t="s">
        <v>11</v>
      </c>
      <c r="D37">
        <v>17</v>
      </c>
      <c r="E37" s="2">
        <v>7</v>
      </c>
      <c r="F37">
        <f t="shared" si="1"/>
        <v>119</v>
      </c>
    </row>
    <row r="38" spans="1:6" x14ac:dyDescent="0.25">
      <c r="A38" s="16">
        <v>43189</v>
      </c>
      <c r="B38" t="s">
        <v>8</v>
      </c>
      <c r="C38" t="s">
        <v>12</v>
      </c>
      <c r="D38">
        <v>5</v>
      </c>
      <c r="E38" s="2">
        <v>1000</v>
      </c>
      <c r="F38">
        <f t="shared" si="1"/>
        <v>5000</v>
      </c>
    </row>
    <row r="39" spans="1:6" x14ac:dyDescent="0.25">
      <c r="A39" s="16">
        <v>43190</v>
      </c>
      <c r="B39" t="s">
        <v>6</v>
      </c>
      <c r="C39" t="s">
        <v>12</v>
      </c>
      <c r="D39">
        <v>14</v>
      </c>
      <c r="E39" s="2">
        <v>15</v>
      </c>
      <c r="F39">
        <f t="shared" si="1"/>
        <v>210</v>
      </c>
    </row>
    <row r="40" spans="1:6" x14ac:dyDescent="0.25">
      <c r="A40" s="16">
        <v>43200</v>
      </c>
      <c r="B40" t="s">
        <v>6</v>
      </c>
      <c r="C40" t="s">
        <v>12</v>
      </c>
      <c r="D40">
        <v>16</v>
      </c>
      <c r="E40" s="2">
        <v>15</v>
      </c>
      <c r="F40">
        <f t="shared" si="1"/>
        <v>240</v>
      </c>
    </row>
    <row r="41" spans="1:6" x14ac:dyDescent="0.25">
      <c r="A41" s="16">
        <v>43214</v>
      </c>
      <c r="B41" t="s">
        <v>8</v>
      </c>
      <c r="C41" t="s">
        <v>11</v>
      </c>
      <c r="D41">
        <v>1</v>
      </c>
      <c r="E41" s="2">
        <v>1000</v>
      </c>
      <c r="F41">
        <f t="shared" si="1"/>
        <v>1000</v>
      </c>
    </row>
    <row r="42" spans="1:6" x14ac:dyDescent="0.25">
      <c r="A42" s="16">
        <v>43220</v>
      </c>
      <c r="B42" t="s">
        <v>7</v>
      </c>
      <c r="C42" t="s">
        <v>13</v>
      </c>
      <c r="D42">
        <v>8</v>
      </c>
      <c r="E42" s="2">
        <v>865</v>
      </c>
      <c r="F42">
        <f t="shared" si="1"/>
        <v>6920</v>
      </c>
    </row>
    <row r="43" spans="1:6" x14ac:dyDescent="0.25">
      <c r="A43" s="16">
        <v>43252</v>
      </c>
      <c r="B43" t="s">
        <v>6</v>
      </c>
      <c r="C43" t="s">
        <v>12</v>
      </c>
      <c r="D43">
        <v>9</v>
      </c>
      <c r="E43" s="2">
        <v>15</v>
      </c>
      <c r="F43">
        <f t="shared" si="1"/>
        <v>135</v>
      </c>
    </row>
    <row r="44" spans="1:6" x14ac:dyDescent="0.25">
      <c r="A44" s="16">
        <v>43278</v>
      </c>
      <c r="B44" t="s">
        <v>6</v>
      </c>
      <c r="C44" t="s">
        <v>11</v>
      </c>
      <c r="D44">
        <v>9</v>
      </c>
      <c r="E44" s="2">
        <v>15</v>
      </c>
      <c r="F44">
        <f t="shared" si="1"/>
        <v>135</v>
      </c>
    </row>
    <row r="45" spans="1:6" x14ac:dyDescent="0.25">
      <c r="A45" s="16">
        <v>43303</v>
      </c>
      <c r="B45" t="s">
        <v>7</v>
      </c>
      <c r="C45" t="s">
        <v>13</v>
      </c>
      <c r="D45">
        <v>2</v>
      </c>
      <c r="E45" s="2">
        <v>865</v>
      </c>
      <c r="F45">
        <f t="shared" si="1"/>
        <v>1730</v>
      </c>
    </row>
    <row r="46" spans="1:6" x14ac:dyDescent="0.25">
      <c r="A46" s="16">
        <v>43317</v>
      </c>
      <c r="B46" t="s">
        <v>7</v>
      </c>
      <c r="C46" t="s">
        <v>12</v>
      </c>
      <c r="D46">
        <v>4</v>
      </c>
      <c r="E46" s="2">
        <v>865</v>
      </c>
      <c r="F46">
        <f t="shared" si="1"/>
        <v>3460</v>
      </c>
    </row>
    <row r="47" spans="1:6" x14ac:dyDescent="0.25">
      <c r="A47" s="16">
        <v>43392</v>
      </c>
      <c r="B47" t="s">
        <v>10</v>
      </c>
      <c r="C47" t="s">
        <v>13</v>
      </c>
      <c r="D47">
        <v>7</v>
      </c>
      <c r="E47" s="2">
        <v>250</v>
      </c>
      <c r="F47">
        <f t="shared" si="1"/>
        <v>1750</v>
      </c>
    </row>
    <row r="48" spans="1:6" x14ac:dyDescent="0.25">
      <c r="A48" s="16">
        <v>43402</v>
      </c>
      <c r="B48" t="s">
        <v>10</v>
      </c>
      <c r="C48" t="s">
        <v>13</v>
      </c>
      <c r="D48">
        <v>5</v>
      </c>
      <c r="E48" s="2">
        <v>250</v>
      </c>
      <c r="F48">
        <f t="shared" si="1"/>
        <v>1250</v>
      </c>
    </row>
    <row r="49" spans="1:6" x14ac:dyDescent="0.25">
      <c r="A49" s="16">
        <v>43414</v>
      </c>
      <c r="B49" t="s">
        <v>7</v>
      </c>
      <c r="C49" t="s">
        <v>12</v>
      </c>
      <c r="D49">
        <v>4</v>
      </c>
      <c r="E49" s="2">
        <v>865</v>
      </c>
      <c r="F49">
        <f t="shared" si="1"/>
        <v>3460</v>
      </c>
    </row>
    <row r="50" spans="1:6" x14ac:dyDescent="0.25">
      <c r="A50" s="16">
        <v>43427</v>
      </c>
      <c r="B50" t="s">
        <v>6</v>
      </c>
      <c r="C50" t="s">
        <v>13</v>
      </c>
      <c r="D50">
        <v>7</v>
      </c>
      <c r="E50" s="2">
        <v>15</v>
      </c>
      <c r="F50">
        <f t="shared" si="1"/>
        <v>105</v>
      </c>
    </row>
    <row r="51" spans="1:6" x14ac:dyDescent="0.25">
      <c r="A51" s="16">
        <v>43439</v>
      </c>
      <c r="B51" t="s">
        <v>7</v>
      </c>
      <c r="C51" t="s">
        <v>11</v>
      </c>
      <c r="D51">
        <v>8</v>
      </c>
      <c r="E51" s="2">
        <v>865</v>
      </c>
      <c r="F51">
        <f t="shared" si="1"/>
        <v>6920</v>
      </c>
    </row>
    <row r="52" spans="1:6" x14ac:dyDescent="0.25">
      <c r="A52" s="16">
        <v>43444</v>
      </c>
      <c r="B52" t="s">
        <v>7</v>
      </c>
      <c r="C52" t="s">
        <v>12</v>
      </c>
      <c r="D52">
        <v>2</v>
      </c>
      <c r="E52" s="2">
        <v>865</v>
      </c>
      <c r="F52">
        <f t="shared" si="1"/>
        <v>1730</v>
      </c>
    </row>
    <row r="53" spans="1:6" x14ac:dyDescent="0.25">
      <c r="A53" s="16">
        <v>43455</v>
      </c>
      <c r="B53" t="s">
        <v>10</v>
      </c>
      <c r="C53" t="s">
        <v>12</v>
      </c>
      <c r="D53">
        <v>6</v>
      </c>
      <c r="E53" s="2">
        <v>250</v>
      </c>
      <c r="F53">
        <f t="shared" si="1"/>
        <v>1500</v>
      </c>
    </row>
    <row r="54" spans="1:6" x14ac:dyDescent="0.25">
      <c r="A54" s="16">
        <v>43503</v>
      </c>
      <c r="B54" t="s">
        <v>10</v>
      </c>
      <c r="C54" t="s">
        <v>11</v>
      </c>
      <c r="D54">
        <v>6</v>
      </c>
      <c r="E54" s="2">
        <v>250</v>
      </c>
      <c r="F54">
        <f t="shared" si="1"/>
        <v>1500</v>
      </c>
    </row>
    <row r="55" spans="1:6" x14ac:dyDescent="0.25">
      <c r="A55" s="16">
        <v>43504</v>
      </c>
      <c r="B55" t="s">
        <v>7</v>
      </c>
      <c r="C55" t="s">
        <v>13</v>
      </c>
      <c r="D55">
        <v>7</v>
      </c>
      <c r="E55" s="2">
        <v>865</v>
      </c>
      <c r="F55">
        <f t="shared" si="1"/>
        <v>6055</v>
      </c>
    </row>
    <row r="56" spans="1:6" x14ac:dyDescent="0.25">
      <c r="A56" s="16">
        <v>43513</v>
      </c>
      <c r="B56" t="s">
        <v>7</v>
      </c>
      <c r="C56" t="s">
        <v>12</v>
      </c>
      <c r="D56">
        <v>4</v>
      </c>
      <c r="E56" s="2">
        <v>865</v>
      </c>
      <c r="F56">
        <f t="shared" si="1"/>
        <v>3460</v>
      </c>
    </row>
    <row r="57" spans="1:6" x14ac:dyDescent="0.25">
      <c r="A57" s="16">
        <v>43515</v>
      </c>
      <c r="B57" t="s">
        <v>8</v>
      </c>
      <c r="C57" t="s">
        <v>11</v>
      </c>
      <c r="D57">
        <v>8</v>
      </c>
      <c r="E57" s="2">
        <v>1000</v>
      </c>
      <c r="F57">
        <f t="shared" si="1"/>
        <v>8000</v>
      </c>
    </row>
    <row r="58" spans="1:6" x14ac:dyDescent="0.25">
      <c r="A58" s="16">
        <v>43530</v>
      </c>
      <c r="B58" t="s">
        <v>8</v>
      </c>
      <c r="C58" t="s">
        <v>12</v>
      </c>
      <c r="D58">
        <v>3</v>
      </c>
      <c r="E58" s="2">
        <v>1000</v>
      </c>
      <c r="F58">
        <f t="shared" si="1"/>
        <v>3000</v>
      </c>
    </row>
    <row r="59" spans="1:6" x14ac:dyDescent="0.25">
      <c r="A59" s="16">
        <v>43531</v>
      </c>
      <c r="B59" t="s">
        <v>7</v>
      </c>
      <c r="C59" t="s">
        <v>11</v>
      </c>
      <c r="D59">
        <v>4</v>
      </c>
      <c r="E59" s="2">
        <v>865</v>
      </c>
      <c r="F59">
        <f t="shared" si="1"/>
        <v>3460</v>
      </c>
    </row>
    <row r="60" spans="1:6" x14ac:dyDescent="0.25">
      <c r="A60" s="16">
        <v>43537</v>
      </c>
      <c r="B60" t="s">
        <v>7</v>
      </c>
      <c r="C60" t="s">
        <v>12</v>
      </c>
      <c r="D60">
        <v>6</v>
      </c>
      <c r="E60" s="2">
        <v>865</v>
      </c>
      <c r="F60">
        <f t="shared" si="1"/>
        <v>5190</v>
      </c>
    </row>
    <row r="61" spans="1:6" x14ac:dyDescent="0.25">
      <c r="A61" s="16">
        <v>43581</v>
      </c>
      <c r="B61" t="s">
        <v>6</v>
      </c>
      <c r="C61" t="s">
        <v>11</v>
      </c>
      <c r="D61">
        <v>8</v>
      </c>
      <c r="E61" s="2">
        <v>15</v>
      </c>
      <c r="F61">
        <f t="shared" si="1"/>
        <v>120</v>
      </c>
    </row>
    <row r="62" spans="1:6" x14ac:dyDescent="0.25">
      <c r="A62" s="16">
        <v>43594</v>
      </c>
      <c r="B62" t="s">
        <v>7</v>
      </c>
      <c r="C62" t="s">
        <v>13</v>
      </c>
      <c r="D62">
        <v>7</v>
      </c>
      <c r="E62" s="2">
        <v>865</v>
      </c>
      <c r="F62">
        <f t="shared" si="1"/>
        <v>6055</v>
      </c>
    </row>
    <row r="63" spans="1:6" x14ac:dyDescent="0.25">
      <c r="A63" s="16">
        <v>43599</v>
      </c>
      <c r="B63" t="s">
        <v>8</v>
      </c>
      <c r="C63" t="s">
        <v>13</v>
      </c>
      <c r="D63">
        <v>7</v>
      </c>
      <c r="E63" s="2">
        <v>1000</v>
      </c>
      <c r="F63">
        <f t="shared" si="1"/>
        <v>7000</v>
      </c>
    </row>
    <row r="64" spans="1:6" x14ac:dyDescent="0.25">
      <c r="A64" s="16">
        <v>43629</v>
      </c>
      <c r="B64" t="s">
        <v>10</v>
      </c>
      <c r="C64" t="s">
        <v>13</v>
      </c>
      <c r="D64">
        <v>8</v>
      </c>
      <c r="E64" s="2">
        <v>250</v>
      </c>
      <c r="F64">
        <f t="shared" si="1"/>
        <v>2000</v>
      </c>
    </row>
    <row r="65" spans="1:6" x14ac:dyDescent="0.25">
      <c r="A65" s="16">
        <v>43633</v>
      </c>
      <c r="B65" t="s">
        <v>6</v>
      </c>
      <c r="C65" t="s">
        <v>13</v>
      </c>
      <c r="D65">
        <v>6</v>
      </c>
      <c r="E65" s="2">
        <v>15</v>
      </c>
      <c r="F65">
        <f t="shared" si="1"/>
        <v>90</v>
      </c>
    </row>
    <row r="66" spans="1:6" x14ac:dyDescent="0.25">
      <c r="A66" s="16">
        <v>43648</v>
      </c>
      <c r="B66" t="s">
        <v>10</v>
      </c>
      <c r="C66" t="s">
        <v>12</v>
      </c>
      <c r="D66">
        <v>4</v>
      </c>
      <c r="E66" s="2">
        <v>250</v>
      </c>
      <c r="F66">
        <f t="shared" ref="F66:F80" si="2">D66*E66</f>
        <v>1000</v>
      </c>
    </row>
    <row r="67" spans="1:6" x14ac:dyDescent="0.25">
      <c r="A67" s="16">
        <v>43659</v>
      </c>
      <c r="B67" t="s">
        <v>10</v>
      </c>
      <c r="C67" t="s">
        <v>13</v>
      </c>
      <c r="D67">
        <v>7</v>
      </c>
      <c r="E67" s="2">
        <v>250</v>
      </c>
      <c r="F67">
        <f t="shared" si="2"/>
        <v>1750</v>
      </c>
    </row>
    <row r="68" spans="1:6" x14ac:dyDescent="0.25">
      <c r="A68" s="16">
        <v>43685</v>
      </c>
      <c r="B68" t="s">
        <v>7</v>
      </c>
      <c r="C68" t="s">
        <v>11</v>
      </c>
      <c r="D68">
        <v>6</v>
      </c>
      <c r="E68" s="2">
        <v>865</v>
      </c>
      <c r="F68">
        <f t="shared" si="2"/>
        <v>5190</v>
      </c>
    </row>
    <row r="69" spans="1:6" x14ac:dyDescent="0.25">
      <c r="A69" s="16">
        <v>43687</v>
      </c>
      <c r="B69" t="s">
        <v>7</v>
      </c>
      <c r="C69" t="s">
        <v>12</v>
      </c>
      <c r="D69">
        <v>4</v>
      </c>
      <c r="E69" s="2">
        <v>865</v>
      </c>
      <c r="F69">
        <f t="shared" si="2"/>
        <v>3460</v>
      </c>
    </row>
    <row r="70" spans="1:6" x14ac:dyDescent="0.25">
      <c r="A70" s="16">
        <v>43708</v>
      </c>
      <c r="B70" t="s">
        <v>6</v>
      </c>
      <c r="C70" t="s">
        <v>11</v>
      </c>
      <c r="D70">
        <v>7</v>
      </c>
      <c r="E70" s="2">
        <v>15</v>
      </c>
      <c r="F70">
        <f t="shared" si="2"/>
        <v>105</v>
      </c>
    </row>
    <row r="71" spans="1:6" x14ac:dyDescent="0.25">
      <c r="A71" s="16">
        <v>43737</v>
      </c>
      <c r="B71" t="s">
        <v>9</v>
      </c>
      <c r="C71" t="s">
        <v>11</v>
      </c>
      <c r="D71">
        <v>2</v>
      </c>
      <c r="E71" s="2">
        <v>7</v>
      </c>
      <c r="F71">
        <f t="shared" si="2"/>
        <v>14</v>
      </c>
    </row>
    <row r="72" spans="1:6" x14ac:dyDescent="0.25">
      <c r="A72" s="16">
        <v>43738</v>
      </c>
      <c r="B72" t="s">
        <v>7</v>
      </c>
      <c r="C72" t="s">
        <v>12</v>
      </c>
      <c r="D72">
        <v>4</v>
      </c>
      <c r="E72" s="2">
        <v>865</v>
      </c>
      <c r="F72">
        <f t="shared" si="2"/>
        <v>3460</v>
      </c>
    </row>
    <row r="73" spans="1:6" x14ac:dyDescent="0.25">
      <c r="A73" s="16">
        <v>43740</v>
      </c>
      <c r="B73" t="s">
        <v>7</v>
      </c>
      <c r="C73" t="s">
        <v>13</v>
      </c>
      <c r="D73">
        <v>7</v>
      </c>
      <c r="E73" s="2">
        <v>865</v>
      </c>
      <c r="F73">
        <f t="shared" si="2"/>
        <v>6055</v>
      </c>
    </row>
    <row r="74" spans="1:6" x14ac:dyDescent="0.25">
      <c r="A74" s="16">
        <v>43746</v>
      </c>
      <c r="B74" t="s">
        <v>10</v>
      </c>
      <c r="C74" t="s">
        <v>13</v>
      </c>
      <c r="D74">
        <v>7</v>
      </c>
      <c r="E74" s="2">
        <v>250</v>
      </c>
      <c r="F74">
        <f t="shared" si="2"/>
        <v>1750</v>
      </c>
    </row>
    <row r="75" spans="1:6" x14ac:dyDescent="0.25">
      <c r="A75" s="16">
        <v>43780</v>
      </c>
      <c r="B75" t="s">
        <v>9</v>
      </c>
      <c r="C75" t="s">
        <v>13</v>
      </c>
      <c r="D75">
        <v>5</v>
      </c>
      <c r="E75" s="2">
        <v>7</v>
      </c>
      <c r="F75">
        <f t="shared" si="2"/>
        <v>35</v>
      </c>
    </row>
    <row r="76" spans="1:6" x14ac:dyDescent="0.25">
      <c r="A76" s="16">
        <v>43784</v>
      </c>
      <c r="B76" t="s">
        <v>7</v>
      </c>
      <c r="C76" t="s">
        <v>11</v>
      </c>
      <c r="D76">
        <v>1</v>
      </c>
      <c r="E76" s="2">
        <v>865</v>
      </c>
      <c r="F76">
        <f t="shared" si="2"/>
        <v>865</v>
      </c>
    </row>
    <row r="77" spans="1:6" x14ac:dyDescent="0.25">
      <c r="A77" s="16">
        <v>43792</v>
      </c>
      <c r="B77" t="s">
        <v>6</v>
      </c>
      <c r="C77" t="s">
        <v>13</v>
      </c>
      <c r="D77">
        <v>5</v>
      </c>
      <c r="E77" s="2">
        <v>15</v>
      </c>
      <c r="F77">
        <f t="shared" si="2"/>
        <v>75</v>
      </c>
    </row>
    <row r="78" spans="1:6" x14ac:dyDescent="0.25">
      <c r="A78" s="16">
        <v>43795</v>
      </c>
      <c r="B78" t="s">
        <v>7</v>
      </c>
      <c r="C78" t="s">
        <v>13</v>
      </c>
      <c r="D78">
        <v>1</v>
      </c>
      <c r="E78" s="2">
        <v>865</v>
      </c>
      <c r="F78">
        <f t="shared" si="2"/>
        <v>865</v>
      </c>
    </row>
    <row r="79" spans="1:6" x14ac:dyDescent="0.25">
      <c r="A79" s="16">
        <v>43809</v>
      </c>
      <c r="B79" t="s">
        <v>6</v>
      </c>
      <c r="C79" t="s">
        <v>11</v>
      </c>
      <c r="D79">
        <v>5</v>
      </c>
      <c r="E79" s="2">
        <v>15</v>
      </c>
      <c r="F79">
        <f t="shared" si="2"/>
        <v>75</v>
      </c>
    </row>
    <row r="80" spans="1:6" x14ac:dyDescent="0.25">
      <c r="A80" s="16">
        <v>43818</v>
      </c>
      <c r="B80" t="s">
        <v>7</v>
      </c>
      <c r="C80" t="s">
        <v>11</v>
      </c>
      <c r="D80">
        <v>8</v>
      </c>
      <c r="E80" s="2">
        <v>865</v>
      </c>
      <c r="F80">
        <f t="shared" si="2"/>
        <v>6920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J16" sqref="J16"/>
    </sheetView>
  </sheetViews>
  <sheetFormatPr defaultRowHeight="15" x14ac:dyDescent="0.25"/>
  <cols>
    <col min="1" max="1" width="15.7109375" bestFit="1" customWidth="1"/>
    <col min="2" max="2" width="15.5703125" bestFit="1" customWidth="1"/>
  </cols>
  <sheetData>
    <row r="3" spans="1:2" x14ac:dyDescent="0.25">
      <c r="A3" s="3" t="s">
        <v>16</v>
      </c>
      <c r="B3" t="s">
        <v>18</v>
      </c>
    </row>
    <row r="4" spans="1:2" x14ac:dyDescent="0.25">
      <c r="A4" s="4" t="s">
        <v>12</v>
      </c>
      <c r="B4" s="5">
        <v>96250</v>
      </c>
    </row>
    <row r="5" spans="1:2" x14ac:dyDescent="0.25">
      <c r="A5" s="4" t="s">
        <v>11</v>
      </c>
      <c r="B5" s="5">
        <v>44605</v>
      </c>
    </row>
    <row r="6" spans="1:2" x14ac:dyDescent="0.25">
      <c r="A6" s="4" t="s">
        <v>13</v>
      </c>
      <c r="B6" s="5">
        <v>124633</v>
      </c>
    </row>
    <row r="7" spans="1:2" x14ac:dyDescent="0.25">
      <c r="A7" s="4" t="s">
        <v>17</v>
      </c>
      <c r="B7" s="5">
        <v>265488</v>
      </c>
    </row>
  </sheetData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L18" sqref="L18"/>
    </sheetView>
  </sheetViews>
  <sheetFormatPr defaultRowHeight="15" x14ac:dyDescent="0.25"/>
  <cols>
    <col min="1" max="1" width="15.7109375" bestFit="1" customWidth="1"/>
    <col min="2" max="2" width="15.5703125" bestFit="1" customWidth="1"/>
  </cols>
  <sheetData>
    <row r="3" spans="1:2" x14ac:dyDescent="0.25">
      <c r="A3" s="3" t="s">
        <v>16</v>
      </c>
      <c r="B3" t="s">
        <v>18</v>
      </c>
    </row>
    <row r="4" spans="1:2" x14ac:dyDescent="0.25">
      <c r="A4" s="4" t="s">
        <v>7</v>
      </c>
      <c r="B4" s="5">
        <v>122830</v>
      </c>
    </row>
    <row r="5" spans="1:2" x14ac:dyDescent="0.25">
      <c r="A5" s="4" t="s">
        <v>8</v>
      </c>
      <c r="B5" s="5">
        <v>108000</v>
      </c>
    </row>
    <row r="6" spans="1:2" x14ac:dyDescent="0.25">
      <c r="A6" s="4" t="s">
        <v>10</v>
      </c>
      <c r="B6" s="5">
        <v>30000</v>
      </c>
    </row>
    <row r="7" spans="1:2" x14ac:dyDescent="0.25">
      <c r="A7" s="4" t="s">
        <v>6</v>
      </c>
      <c r="B7" s="5">
        <v>4035</v>
      </c>
    </row>
    <row r="8" spans="1:2" x14ac:dyDescent="0.25">
      <c r="A8" s="4" t="s">
        <v>9</v>
      </c>
      <c r="B8" s="5">
        <v>623</v>
      </c>
    </row>
    <row r="9" spans="1:2" x14ac:dyDescent="0.25">
      <c r="A9" s="4" t="s">
        <v>17</v>
      </c>
      <c r="B9" s="5">
        <v>265488</v>
      </c>
    </row>
  </sheetData>
  <pageMargins left="0.7" right="0.7" top="0.78740157499999996" bottom="0.78740157499999996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3:G8"/>
  <sheetViews>
    <sheetView workbookViewId="0">
      <selection activeCell="J32" sqref="J32:K32"/>
    </sheetView>
  </sheetViews>
  <sheetFormatPr defaultRowHeight="15" x14ac:dyDescent="0.25"/>
  <cols>
    <col min="1" max="1" width="15.7109375" bestFit="1" customWidth="1"/>
    <col min="2" max="2" width="17.5703125" bestFit="1" customWidth="1"/>
    <col min="3" max="3" width="7.28515625" customWidth="1"/>
    <col min="4" max="4" width="6" customWidth="1"/>
    <col min="5" max="5" width="8.5703125" customWidth="1"/>
    <col min="6" max="6" width="6.5703125" customWidth="1"/>
    <col min="7" max="7" width="14.42578125" bestFit="1" customWidth="1"/>
  </cols>
  <sheetData>
    <row r="3" spans="1:7" x14ac:dyDescent="0.25">
      <c r="A3" s="3" t="s">
        <v>18</v>
      </c>
      <c r="B3" s="3" t="s">
        <v>24</v>
      </c>
    </row>
    <row r="4" spans="1:7" x14ac:dyDescent="0.25">
      <c r="A4" s="3" t="s">
        <v>16</v>
      </c>
      <c r="B4" t="s">
        <v>7</v>
      </c>
      <c r="C4" t="s">
        <v>8</v>
      </c>
      <c r="D4" t="s">
        <v>10</v>
      </c>
      <c r="E4" t="s">
        <v>6</v>
      </c>
      <c r="F4" t="s">
        <v>9</v>
      </c>
      <c r="G4" t="s">
        <v>17</v>
      </c>
    </row>
    <row r="5" spans="1:7" x14ac:dyDescent="0.25">
      <c r="A5" s="4" t="s">
        <v>12</v>
      </c>
      <c r="B5" s="5">
        <v>57090</v>
      </c>
      <c r="C5" s="5">
        <v>33000</v>
      </c>
      <c r="D5" s="5">
        <v>4000</v>
      </c>
      <c r="E5" s="5">
        <v>2160</v>
      </c>
      <c r="F5" s="5"/>
      <c r="G5" s="5">
        <v>96250</v>
      </c>
    </row>
    <row r="6" spans="1:7" x14ac:dyDescent="0.25">
      <c r="A6" s="4" t="s">
        <v>11</v>
      </c>
      <c r="B6" s="5">
        <v>26815</v>
      </c>
      <c r="C6" s="5">
        <v>9000</v>
      </c>
      <c r="D6" s="5">
        <v>7750</v>
      </c>
      <c r="E6" s="5">
        <v>585</v>
      </c>
      <c r="F6" s="5">
        <v>455</v>
      </c>
      <c r="G6" s="5">
        <v>44605</v>
      </c>
    </row>
    <row r="7" spans="1:7" x14ac:dyDescent="0.25">
      <c r="A7" s="4" t="s">
        <v>13</v>
      </c>
      <c r="B7" s="5">
        <v>38925</v>
      </c>
      <c r="C7" s="5">
        <v>66000</v>
      </c>
      <c r="D7" s="5">
        <v>18250</v>
      </c>
      <c r="E7" s="5">
        <v>1290</v>
      </c>
      <c r="F7" s="5">
        <v>168</v>
      </c>
      <c r="G7" s="5">
        <v>124633</v>
      </c>
    </row>
    <row r="8" spans="1:7" x14ac:dyDescent="0.25">
      <c r="A8" s="4" t="s">
        <v>17</v>
      </c>
      <c r="B8" s="5">
        <v>122830</v>
      </c>
      <c r="C8" s="5">
        <v>108000</v>
      </c>
      <c r="D8" s="5">
        <v>30000</v>
      </c>
      <c r="E8" s="5">
        <v>4035</v>
      </c>
      <c r="F8" s="5">
        <v>623</v>
      </c>
      <c r="G8" s="5">
        <v>265488</v>
      </c>
    </row>
  </sheetData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Úvod</vt:lpstr>
      <vt:lpstr>Data</vt:lpstr>
      <vt:lpstr>Data vypočet</vt:lpstr>
      <vt:lpstr>Data formatovani</vt:lpstr>
      <vt:lpstr>Kdo vyděláva</vt:lpstr>
      <vt:lpstr>Co vydělává</vt:lpstr>
      <vt:lpstr>TIP - Kdo 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Adam Ruml</cp:lastModifiedBy>
  <cp:lastPrinted>2017-08-18T16:43:01Z</cp:lastPrinted>
  <dcterms:created xsi:type="dcterms:W3CDTF">2017-08-07T12:45:12Z</dcterms:created>
  <dcterms:modified xsi:type="dcterms:W3CDTF">2017-10-31T17:18:00Z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d31761b0-4147-45ea-ab4c-8a09c6ac11a0</vt:lpwstr>
  </property>
</Properties>
</file>